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4385" windowHeight="4185"/>
  </bookViews>
  <sheets>
    <sheet name="Критерии оценки" sheetId="1" r:id="rId1"/>
    <sheet name="Перечень профессиональных задач" sheetId="2" r:id="rId2"/>
  </sheets>
  <calcPr calcId="125725"/>
</workbook>
</file>

<file path=xl/calcChain.xml><?xml version="1.0" encoding="utf-8"?>
<calcChain xmlns="http://schemas.openxmlformats.org/spreadsheetml/2006/main">
  <c r="I189" i="1"/>
  <c r="I176"/>
  <c r="I146"/>
  <c r="I107"/>
  <c r="I81"/>
  <c r="I205" s="1"/>
  <c r="I50"/>
  <c r="I21"/>
  <c r="I10"/>
</calcChain>
</file>

<file path=xl/sharedStrings.xml><?xml version="1.0" encoding="utf-8"?>
<sst xmlns="http://schemas.openxmlformats.org/spreadsheetml/2006/main" count="448" uniqueCount="273">
  <si>
    <t>Мероприятие</t>
  </si>
  <si>
    <t>Номер компетенции</t>
  </si>
  <si>
    <t>Наименование компетенции</t>
  </si>
  <si>
    <t>Архитектура</t>
  </si>
  <si>
    <t>Наименование квалификации</t>
  </si>
  <si>
    <t>Архитектор</t>
  </si>
  <si>
    <t>Шифр КОД</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</si>
  <si>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</si>
  <si>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</si>
  <si>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</si>
  <si>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</si>
  <si>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</si>
  <si>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</si>
  <si>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</si>
  <si>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</si>
  <si>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</si>
  <si>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</si>
  <si>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Исследование, анализ</t>
  </si>
  <si>
    <t>Навыки работы с ТЗ и исходным материалом</t>
  </si>
  <si>
    <t>И</t>
  </si>
  <si>
    <t>Предпроектный анализ представлен в срок и в необходимом объеме</t>
  </si>
  <si>
    <t>Оформление предпроектного анализа соответствует требованиям задания</t>
  </si>
  <si>
    <t>Понимание состава и хода выполнения  предпроектной деятельности</t>
  </si>
  <si>
    <t xml:space="preserve">Грамотно проведенный предпроектный анализ </t>
  </si>
  <si>
    <t>Наличие градостроительного анализа территории участка под застройку</t>
  </si>
  <si>
    <t>Знание средств и методов сбора и обработки данных для проектирования</t>
  </si>
  <si>
    <t>Выполнение расчета парковочных мест для автомобилей и велотранспорта</t>
  </si>
  <si>
    <t>Предоставление эскизов по поиску образа объекта</t>
  </si>
  <si>
    <t>Б</t>
  </si>
  <si>
    <t>Творческая составляющая образа объекта</t>
  </si>
  <si>
    <t>Знание основных типологических решений положенных в основу архитектурной концепции</t>
  </si>
  <si>
    <t>Выполнение схемы функционального зонирования на поэтажных планах</t>
  </si>
  <si>
    <t>С</t>
  </si>
  <si>
    <t>Креативность в решении поставленной задачи в выполненных эскизах</t>
  </si>
  <si>
    <t>Выполнено ниже профстандарта</t>
  </si>
  <si>
    <t>Выполнено согласно требованиям профстандарта</t>
  </si>
  <si>
    <t>Есть интересное решение, но не хватает главного</t>
  </si>
  <si>
    <t>Неординарность принятых решений, новизна, интересный план действий работы с заказчиком</t>
  </si>
  <si>
    <t>Решение образа объекта при работе над фасадами</t>
  </si>
  <si>
    <t>Присутствие  ритма, метра, пластичности в решении фасада</t>
  </si>
  <si>
    <t>Соответствие СП постановки объекта на генплане в эскизе</t>
  </si>
  <si>
    <t>Использование  методов наглядного изображения и моделирования архитектурной формы и пространства</t>
  </si>
  <si>
    <t>Объемное изображение объекта выполненное по требованиям перспективы</t>
  </si>
  <si>
    <t>Умение пользоваться техникой ручной подачи эскизов, наличие грамотного пропорционального объемно-пространственного решения фасадов, качестенно выполненный эскиз генплана, все виды грамотно закомпонованы на листе</t>
  </si>
  <si>
    <t>Оценивается качество выполнения эскизов в ручной технике, оценка имеет несколько частей</t>
  </si>
  <si>
    <t>Выполнено ниже требований стандарта</t>
  </si>
  <si>
    <t>Выполнено согласно минимальным требованиям в профессии</t>
  </si>
  <si>
    <t>Эскизы выполнены хорошо</t>
  </si>
  <si>
    <t>Эскизы выполнены на высоком профессиональном уровне</t>
  </si>
  <si>
    <t>Идеи и оригинальность проектного решения.</t>
  </si>
  <si>
    <t>Отсутствие явного плагиата в решении фасадов</t>
  </si>
  <si>
    <t>Новизна, неординарность идеи в решении фасадов</t>
  </si>
  <si>
    <t>Интересное объемно-пространственное решение</t>
  </si>
  <si>
    <t>Стандартное решение фасадов</t>
  </si>
  <si>
    <t>В отделке фасадов есть современные приемы</t>
  </si>
  <si>
    <t>Предлагаемое проектное решение можно использовать в реальном проектировании как образец</t>
  </si>
  <si>
    <t>Композиция демонстрационного планшета</t>
  </si>
  <si>
    <t>Итоговый планшет грамотно закомпонован</t>
  </si>
  <si>
    <t>В</t>
  </si>
  <si>
    <t>Макет объекта</t>
  </si>
  <si>
    <t>Качество выполнения макета</t>
  </si>
  <si>
    <t>Приятный эстетический вид при просмотре работы</t>
  </si>
  <si>
    <t/>
  </si>
  <si>
    <t>Грамотное соединение стыков элементов макета</t>
  </si>
  <si>
    <t>Наличие элементов благоустройства территории</t>
  </si>
  <si>
    <t>Креативный подход в выполнении элементов декора макета</t>
  </si>
  <si>
    <t>Творческая  составляющая</t>
  </si>
  <si>
    <t>Элементы декора макета  не сочетаются друг с другом</t>
  </si>
  <si>
    <t>Предложенные элементы макета   смотрятся стандартно</t>
  </si>
  <si>
    <t>Чувствуется творческий подход к декоративному решению обьма здания  в макете</t>
  </si>
  <si>
    <t>Креативное решение в применении материала макета для декорирования</t>
  </si>
  <si>
    <t>Приемы в решении поставленной задачи</t>
  </si>
  <si>
    <t>Наличие интересного неординароного подхода к выполнению макета</t>
  </si>
  <si>
    <t>Макет выполнен ниже профстандарта</t>
  </si>
  <si>
    <t>Макет соответствует минимальным требованиям стандарта</t>
  </si>
  <si>
    <t>Макет соответствует требованиям в отрасли и немного лучше</t>
  </si>
  <si>
    <t>Макет можно выставлять как образец</t>
  </si>
  <si>
    <t>Грамотное сочетание составляющих ритм, метр, объем в решении фасада макета</t>
  </si>
  <si>
    <t>Грамотное соотношение пропорций элементов фасада к всему объему</t>
  </si>
  <si>
    <t>Использование грамотного сочетания цветов макета</t>
  </si>
  <si>
    <t>Цвета макета не сочетаемы</t>
  </si>
  <si>
    <t>Цвета на макете сочетаются, но решение обыденно</t>
  </si>
  <si>
    <t>Интересное решение в применении цвета фасада</t>
  </si>
  <si>
    <t>Креативное цветовое решение</t>
  </si>
  <si>
    <t>Взаимосвязь объемно-пространственных,конструктивных решений и эксплуатационных качеств проектируемого объекта</t>
  </si>
  <si>
    <t>Наличие жесткого каркаса в решении объема</t>
  </si>
  <si>
    <t>Использование и применение понятия остов здания</t>
  </si>
  <si>
    <t>В макете показано решение конструкции крыши здания</t>
  </si>
  <si>
    <t>Масштабность</t>
  </si>
  <si>
    <t>Макет выполнен в заданном масштабе</t>
  </si>
  <si>
    <t>Соблюдение правил ТБ и ОТ при выполнении задания</t>
  </si>
  <si>
    <t>Рабочее место после завершения модуля убрано</t>
  </si>
  <si>
    <t>Отсутствуют замечания и нарушения в процессе выполнения макета по ОТ</t>
  </si>
  <si>
    <t>Г</t>
  </si>
  <si>
    <t>Разработка генплана участка</t>
  </si>
  <si>
    <t>Качество визуальной композиции на генплане</t>
  </si>
  <si>
    <t>Постановка объекта на генплане согласно требованиям СП</t>
  </si>
  <si>
    <t>Наличие обязательных элементов комплексного благоустройства</t>
  </si>
  <si>
    <t>Соответствие генплана требованиям заказчика</t>
  </si>
  <si>
    <t>Грамотность приемов функционального зонирования генплана</t>
  </si>
  <si>
    <t>Нет обоснованного зонирования территории</t>
  </si>
  <si>
    <t>Зонирование территории обосновано ,но не содержит весь перечень функций</t>
  </si>
  <si>
    <t>Стандартное решение содержащее все функциональные зоны</t>
  </si>
  <si>
    <t xml:space="preserve">Функциональное зонирование соответсвует стандартам комфортной городской среды </t>
  </si>
  <si>
    <t>Неординарность при решении генплана, наличие идеи  в композиции или интересного хода в решении зонирования</t>
  </si>
  <si>
    <t>Композиция на генплане отсутствует</t>
  </si>
  <si>
    <t>Стандартный подход к решению генплана</t>
  </si>
  <si>
    <t>В решении генплана есть интересные моменты</t>
  </si>
  <si>
    <t>Грамотное выполнение и содержание чертежа архитектурного раздела требованиям по обеспечению доступа инвалидам</t>
  </si>
  <si>
    <t xml:space="preserve">Наличие на генплане мероприятий для МГН </t>
  </si>
  <si>
    <t>Применение норм и правил при  проектировании и оформлении раздела</t>
  </si>
  <si>
    <t>Соблюдение стандарта при оформлении чертежей проектной документации</t>
  </si>
  <si>
    <t>Наличие градаций линий или цвета при вычерчивании генплана</t>
  </si>
  <si>
    <t>Наличие экспликации к генплану</t>
  </si>
  <si>
    <t>Наличие подписаных зон генплана</t>
  </si>
  <si>
    <t>Качество выполнения чертежа</t>
  </si>
  <si>
    <t>Соответствие распечатанного генплана заданному масштабу</t>
  </si>
  <si>
    <t>Наличие всех составляющих модуля согласно КЗ и ТЗ</t>
  </si>
  <si>
    <t>За несоответствие снимается по 0,4 балла</t>
  </si>
  <si>
    <t>Читаемость шрифтов на распечатанном чертеже</t>
  </si>
  <si>
    <t>Д</t>
  </si>
  <si>
    <t>Вычерчивание объекта в составе архитектурного раздела</t>
  </si>
  <si>
    <t>Умение выбирать методы и средства решения проектных задач</t>
  </si>
  <si>
    <t>Использование нормативной документации в модуле</t>
  </si>
  <si>
    <t>Модуль выполнен в полном объеме</t>
  </si>
  <si>
    <t>Обоснование  выбора объемно-пространственных решений в контексте заданного объекта</t>
  </si>
  <si>
    <t>Выполнение и соответствие  разреза здания требованиям стандарта</t>
  </si>
  <si>
    <t>Соответствие полученных проектных решений плана и фасада ТЗ</t>
  </si>
  <si>
    <t>Творческая составляющая проектного решения фасада</t>
  </si>
  <si>
    <t>Проект не соответствует требованиям стандарта</t>
  </si>
  <si>
    <t>Соответствует минимальным требованиям стандарта</t>
  </si>
  <si>
    <t>В проекте использованы интересные приемы</t>
  </si>
  <si>
    <t>Проект выполнен на высоком профуровне</t>
  </si>
  <si>
    <t>Творческое решение входной группы в здание на плане и фасаде</t>
  </si>
  <si>
    <t>Входная группа не решена</t>
  </si>
  <si>
    <t>Грамотное решение входной группы</t>
  </si>
  <si>
    <t>Интересное решение входной группы</t>
  </si>
  <si>
    <t>Входная группа решена неординарно</t>
  </si>
  <si>
    <t>Присутствие конструктивного решения заданного заказчиком на плане</t>
  </si>
  <si>
    <t>Конструктивное решение не прослеживается</t>
  </si>
  <si>
    <t>Конструкции присутствуют, но не читаются</t>
  </si>
  <si>
    <t>Конструктивное решение показано, но не все</t>
  </si>
  <si>
    <t>Конструктивное решение показано грамотно</t>
  </si>
  <si>
    <t>Обоснование  выбора архитектурно-планировочных решений в контексте заданного объекта</t>
  </si>
  <si>
    <t>План на отм. 0.000 выполнен согласно требованиям СП</t>
  </si>
  <si>
    <t>Планировка помещений 1-го этажа соответствует требованиям СП при проектировании и ТЗ</t>
  </si>
  <si>
    <t>Качество оформления  графических материалов</t>
  </si>
  <si>
    <t>Грамотное решение входной группы и путей эвакуации</t>
  </si>
  <si>
    <t>Выполненный разрез соответствует требованию к оформлению чертежа разреза</t>
  </si>
  <si>
    <t>На чертежах разреза грамотно показаны основные несущие конструкции</t>
  </si>
  <si>
    <t xml:space="preserve">Грамотное оформление чертежа разреза </t>
  </si>
  <si>
    <t>Наличие всех указанных требований в задании модуля.</t>
  </si>
  <si>
    <t>Распечатаны все чертежи модуля</t>
  </si>
  <si>
    <t>Соответствие распечатанных чертежей требованиям задания</t>
  </si>
  <si>
    <t>Сохранение чертежей в папке на рабочем столе</t>
  </si>
  <si>
    <t>Выполнение задания в отведенное время.</t>
  </si>
  <si>
    <t>Работа выполнена в срок</t>
  </si>
  <si>
    <t>При выполнении модуля нарушения ТБ отсутсвуют</t>
  </si>
  <si>
    <t>Е</t>
  </si>
  <si>
    <t>Визуализация (графический редактор и 3D объем)</t>
  </si>
  <si>
    <t>Проверка выполнения решения согласно заданию</t>
  </si>
  <si>
    <t>Все файлы сохранены в требуемом формате</t>
  </si>
  <si>
    <t>Качество 3D объекта и элементов благоустройства в соответствии с требованиями задания</t>
  </si>
  <si>
    <t>Цветовое решение модели соответствует цвету фасадов на эскизах</t>
  </si>
  <si>
    <t>Целостность объема</t>
  </si>
  <si>
    <t>Наличие ландшафта и элементов благоустройства</t>
  </si>
  <si>
    <t>Наличие сцены и источника света при создании модели</t>
  </si>
  <si>
    <t>Источник света активирован, падающие тени на модели присутствуют</t>
  </si>
  <si>
    <t>За отсутствие снимается по 0,5 балла</t>
  </si>
  <si>
    <t>Фотореалистичное изображение объекта с ландшафтом на картинке</t>
  </si>
  <si>
    <t>выполнено хуже, чем требуется в отрасли,  с недочётами</t>
  </si>
  <si>
    <t>выполнено по минимальным требованиям в отрасли</t>
  </si>
  <si>
    <t>выполнено согласно требованиям в отрасли</t>
  </si>
  <si>
    <t>выполнено лучше, чем требуется в отрасли</t>
  </si>
  <si>
    <t>Визуальное восприятие модели объекта</t>
  </si>
  <si>
    <t>Модель смотрится реалистично</t>
  </si>
  <si>
    <t>Качество вставки объекта в фото ситуации</t>
  </si>
  <si>
    <t>Интересное решение выбранного ракурса</t>
  </si>
  <si>
    <t>Творческая составляющая</t>
  </si>
  <si>
    <t>плагиат</t>
  </si>
  <si>
    <t>переработанная чужая идея</t>
  </si>
  <si>
    <t>почти новый проект с намеками на первоисточник</t>
  </si>
  <si>
    <t>принципиально новый проект</t>
  </si>
  <si>
    <t>Соблюдение регламента</t>
  </si>
  <si>
    <t>Нарушения и замечания согласно требованиям ОТ и ТБ</t>
  </si>
  <si>
    <t>Замечаний и нарушений больше 5</t>
  </si>
  <si>
    <t>Замечаний и нарушений от 3-х до 5</t>
  </si>
  <si>
    <t>Замечаний и нарушений меньше 3-х</t>
  </si>
  <si>
    <t>Замечания и нарушения отсутствуют</t>
  </si>
  <si>
    <t>Вся работа выполнена в полном объеме и в срок</t>
  </si>
  <si>
    <t>За каждое несоотвествие снимается 0,2 балла</t>
  </si>
  <si>
    <t>Ж</t>
  </si>
  <si>
    <t>Итоговая работа</t>
  </si>
  <si>
    <t>Визуальное впечатление и информативность проектного решения на распечатке</t>
  </si>
  <si>
    <t>Заданный размер планшета грамотно закомпонован</t>
  </si>
  <si>
    <t>Представленный планшет производит приятное впечатление</t>
  </si>
  <si>
    <t>Замечаний по оформлению более 5</t>
  </si>
  <si>
    <t>Замечаний по оформлению 3-5</t>
  </si>
  <si>
    <t>Замечаний по оформлению до 3</t>
  </si>
  <si>
    <t>Замечания отсутствуют</t>
  </si>
  <si>
    <t>Полнота работы</t>
  </si>
  <si>
    <t>Качество печатного оформления проекта на формате А1</t>
  </si>
  <si>
    <t>Каждая проекция четко пропечатана</t>
  </si>
  <si>
    <t>Защита проекта</t>
  </si>
  <si>
    <t>Презентация грамотно оформлена</t>
  </si>
  <si>
    <t>В презентации представлены все составляющие задания</t>
  </si>
  <si>
    <t>Связная подача информации при защите с презентацией</t>
  </si>
  <si>
    <t>Грамотная и обоснованная речь при защите</t>
  </si>
  <si>
    <t>Присутствие зрительного контакта при защите</t>
  </si>
  <si>
    <t>Объяснение цели, задач и составляющих вдохновения в проекте</t>
  </si>
  <si>
    <t>Полнота ответа</t>
  </si>
  <si>
    <t>Качество защиты проекта</t>
  </si>
  <si>
    <t>Нет контакта с аудиторией</t>
  </si>
  <si>
    <t xml:space="preserve"> доклад был вялым, скучным</t>
  </si>
  <si>
    <t>ответ был полным, все основные моменты раскрыты</t>
  </si>
  <si>
    <t xml:space="preserve"> доклад на высоком профессиональном уровне</t>
  </si>
  <si>
    <t>Итого</t>
  </si>
  <si>
    <t>Перечень профессиональных задач</t>
  </si>
  <si>
    <t>Сбор, анализ и подготовка исходных данных для проектирования, в том числе для разработки отдельных архитектурных и объемно-планировочных решений</t>
  </si>
  <si>
    <t>Разработка отдельных архитектурных и объемно- планировочных решений в составе проектной документации объектов капитального строительства</t>
  </si>
  <si>
    <t>Графическое и текстовое оформление проектной документации по разработанным отдельным архитектурным и объемно-планировочным решениям</t>
  </si>
  <si>
    <t>Знание основ планирования и организации архитектурного проектирования и строительства</t>
  </si>
  <si>
    <r>
      <t xml:space="preserve">1.Наличие распечатанного в цвете предпроектного анализа                                                                                 2.Сброшюрованный отчет                                                                      3.Сохраненный анализ на флешке,                                                         </t>
    </r>
    <r>
      <rPr>
        <b/>
        <sz val="12"/>
        <color theme="1"/>
        <rFont val="Calibri"/>
        <family val="2"/>
        <charset val="204"/>
        <scheme val="minor"/>
      </rPr>
      <t>за каждое несоотвествие снимается по 0,5 балла</t>
    </r>
  </si>
  <si>
    <r>
      <t xml:space="preserve">1.Наличие грамотно оформленного титула,                                                    2.Высота шрифта,                                 3.Межстрочный интервал,                        4.Поля,                                              5.Форматирование текста, </t>
    </r>
    <r>
      <rPr>
        <b/>
        <sz val="12"/>
        <color theme="1"/>
        <rFont val="Calibri"/>
        <family val="2"/>
        <charset val="204"/>
        <scheme val="minor"/>
      </rPr>
      <t>за каждое несоответствие снимается по 0,4 балла</t>
    </r>
  </si>
  <si>
    <r>
      <t xml:space="preserve">1.Историческая справка и фотофиксация участка,                                            2.Наличие и анализ аналогов объемно-пространственного и архитектурно-планировочного решения с картинками,                                                    3.Опорный план (топографическая съемка),                                                 4.Схемы 4шт. согласно ТЗ,                                           5.Варианты генплана,                                                                           6.Обоснование проектного решения,                                             7.Ссылки на нормативную документацию,                                          8.Наличие функционального зонирования участка коттеджа,                                                                                                                                                                                                                                                    9. Наличие описания конструктивного решения здания,                                                                                                                                                                                                                                              10. Описание используемого инженерного оборудования в здании и подключения к городским сетям, </t>
    </r>
    <r>
      <rPr>
        <b/>
        <sz val="12"/>
        <color theme="1"/>
        <rFont val="Calibri"/>
        <family val="2"/>
        <charset val="204"/>
        <scheme val="minor"/>
      </rPr>
      <t>за каждое отсутствие снимается по 0,2 балла</t>
    </r>
  </si>
  <si>
    <r>
      <t xml:space="preserve">1.Наличие ситуационного плана, 2.Наличие кадастрового плана с участком застройки,                                        </t>
    </r>
    <r>
      <rPr>
        <sz val="12"/>
        <rFont val="Calibri"/>
        <family val="2"/>
        <charset val="204"/>
        <scheme val="minor"/>
      </rPr>
      <t xml:space="preserve">3.Наличие выписки из ГП и ПЗЗ города Кургана,                                                             </t>
    </r>
    <r>
      <rPr>
        <sz val="12"/>
        <color theme="1"/>
        <rFont val="Calibri"/>
        <family val="2"/>
        <charset val="204"/>
        <scheme val="minor"/>
      </rPr>
      <t xml:space="preserve"> - Исходные данные по климату:                    4.Розе ветров,                             5.Описания рельефа,                                     6.Описание почв,                                             7.Описание растительности,</t>
    </r>
    <r>
      <rPr>
        <b/>
        <sz val="12"/>
        <color theme="1"/>
        <rFont val="Calibri"/>
        <family val="2"/>
        <charset val="204"/>
        <scheme val="minor"/>
      </rPr>
      <t xml:space="preserve"> при несоответствии снимается по 0,2 балла</t>
    </r>
  </si>
  <si>
    <r>
      <t xml:space="preserve">Расчет наличия парковочных мест выполнен:                                       1.Согласно требованиям ТЗ,                  2.Дополнительное парковочное место на прилегающем земельном участке общего пользования, </t>
    </r>
    <r>
      <rPr>
        <b/>
        <sz val="12"/>
        <color theme="1"/>
        <rFont val="Calibri"/>
        <family val="2"/>
        <charset val="204"/>
        <scheme val="minor"/>
      </rPr>
      <t>за неполноту расчета снимается по 0,8 балла</t>
    </r>
  </si>
  <si>
    <r>
      <t xml:space="preserve">Присутствие в составе анализа:                  1.4-х эскизов по решению образа здания,                                                                2.2-х вариантов генплана территории,     3.2-х вариантов планировочного решения, </t>
    </r>
    <r>
      <rPr>
        <b/>
        <sz val="12"/>
        <rFont val="Calibri"/>
        <family val="2"/>
        <charset val="204"/>
        <scheme val="minor"/>
      </rPr>
      <t>при каждом несоответствии  снимается по 0,5 балла</t>
    </r>
  </si>
  <si>
    <r>
      <t>Наличие всех элементов модуля согласно КЗ,</t>
    </r>
    <r>
      <rPr>
        <b/>
        <sz val="12"/>
        <color theme="1"/>
        <rFont val="Calibri"/>
        <family val="2"/>
        <charset val="204"/>
        <scheme val="minor"/>
      </rPr>
      <t xml:space="preserve"> за каждый отсутствующий снимается 0,2 балла</t>
    </r>
    <r>
      <rPr>
        <sz val="12"/>
        <color theme="1"/>
        <rFont val="Calibri"/>
        <family val="2"/>
        <charset val="204"/>
        <scheme val="minor"/>
      </rPr>
      <t xml:space="preserve">:                                     1.Схема функционального зонирования, выполненная на распечатанной копии плана 1-ого этажа,
2. Не менее </t>
    </r>
    <r>
      <rPr>
        <sz val="12"/>
        <rFont val="Calibri"/>
        <family val="2"/>
        <charset val="204"/>
        <scheme val="minor"/>
      </rPr>
      <t xml:space="preserve">4-х </t>
    </r>
    <r>
      <rPr>
        <sz val="12"/>
        <color theme="1"/>
        <rFont val="Calibri"/>
        <family val="2"/>
        <charset val="204"/>
        <scheme val="minor"/>
      </rPr>
      <t xml:space="preserve">поисковых эскизов по решению образа фасадов и эскизы планировочного решения 1-го и 2-го этажей,
3. Эскиз по решению генплана участка в заданном масштабе,
4. Перспективное изображение объема здания в эскизной подаче                                                                     </t>
    </r>
  </si>
  <si>
    <r>
      <t xml:space="preserve">1.Схемы нарисованы отдельно или показаны на планах,                                        - Схемы показаны грамотно и соответствуют требованиям по составу функиональных зон:                                        2.Основные,                                     3.Вспомогательные,                               4.Технические,                                                  5.Коммуникационные,                                      6.Присутствуют условные обозначения, </t>
    </r>
    <r>
      <rPr>
        <b/>
        <sz val="12"/>
        <rFont val="Calibri"/>
        <family val="2"/>
        <charset val="204"/>
        <scheme val="minor"/>
      </rPr>
      <t>за каждое несоотвествие снимается по 0,2 балла</t>
    </r>
  </si>
  <si>
    <t>Наличие всех составляющих 1го модуля А</t>
  </si>
  <si>
    <t>Соответствие представленной планировки входной группы в здание на планах этажей нормам и правилам предъявляемым к их решению</t>
  </si>
  <si>
    <r>
      <t xml:space="preserve">1.Группы помещений грамотно расположены,                                                    2.Есть логическое решение по их расположению,                                                 3.Соблюдены все требования согласно СП, </t>
    </r>
    <r>
      <rPr>
        <b/>
        <sz val="12"/>
        <color theme="1"/>
        <rFont val="Calibri"/>
        <family val="2"/>
        <charset val="204"/>
        <scheme val="minor"/>
      </rPr>
      <t xml:space="preserve">за каждое несоответствие снимается по 0,4 б. </t>
    </r>
  </si>
  <si>
    <r>
      <t xml:space="preserve">1.Наличие точек схода,                                 2.Линии горизонта,                               3.Соблюдение пропорций здания, 4.Компоновка в листе, </t>
    </r>
    <r>
      <rPr>
        <b/>
        <sz val="12"/>
        <color theme="1"/>
        <rFont val="Calibri"/>
        <family val="2"/>
        <charset val="204"/>
        <scheme val="minor"/>
      </rPr>
      <t>за каждое несоответствие снимается по 0,3 балла</t>
    </r>
  </si>
  <si>
    <r>
      <t xml:space="preserve">1. Наличие всех составляющих композиции согласно ТЗ,        2.Элементы композиции расположены логично                                                                3.Композиция визуально гармонична по структуре и цветовой гамме, </t>
    </r>
    <r>
      <rPr>
        <b/>
        <sz val="12"/>
        <rFont val="Calibri"/>
        <family val="2"/>
        <charset val="204"/>
        <scheme val="minor"/>
      </rPr>
      <t>при каждом несоответствии снимается по 0,3 балла</t>
    </r>
  </si>
  <si>
    <r>
      <t xml:space="preserve">1.Аккуратность                                                                                                                                                                                                                                                                                                                                                                                                                          2.Качество выполнения работы, </t>
    </r>
    <r>
      <rPr>
        <b/>
        <sz val="12"/>
        <color theme="1"/>
        <rFont val="Calibri"/>
        <family val="2"/>
        <charset val="204"/>
        <scheme val="minor"/>
      </rPr>
      <t>за каждое несоответствие снимается по 0,3 балла</t>
    </r>
  </si>
  <si>
    <r>
      <t xml:space="preserve">1.Отсутствие зазоров,                                                                                                                                                                                                                                                                                                                                                                                      2.Непроклейки элементов,                                                                                                                                                                                                                                                                                                                                                                               3.Грамотное соединение стыков, </t>
    </r>
    <r>
      <rPr>
        <b/>
        <sz val="12"/>
        <color theme="1"/>
        <rFont val="Calibri"/>
        <family val="2"/>
        <charset val="204"/>
        <scheme val="minor"/>
      </rPr>
      <t>за несоответствие снимается по 0,3 балла</t>
    </r>
  </si>
  <si>
    <r>
      <t xml:space="preserve">1.Показан планировочный каркас участка с тротуарами, проездами, дорожками,                                                                                                                                                                                                                                                                                                                                                             2.Элементы благоустройства в составе МАФ,                                                                                                                                                                                                                                                                                                                                                    3.Озеленение присутствуют, </t>
    </r>
    <r>
      <rPr>
        <b/>
        <sz val="12"/>
        <color theme="1"/>
        <rFont val="Calibri"/>
        <family val="2"/>
        <charset val="204"/>
        <scheme val="minor"/>
      </rPr>
      <t>за каждое несоответствие снимается по 0,3 балла</t>
    </r>
  </si>
  <si>
    <r>
      <t xml:space="preserve">Соответствие элементов:                               1.Декора фасада,                                            2.Окон,                                                                      3.Входов чертежам, </t>
    </r>
    <r>
      <rPr>
        <b/>
        <sz val="12"/>
        <color theme="1"/>
        <rFont val="Calibri"/>
        <family val="2"/>
        <charset val="204"/>
        <scheme val="minor"/>
      </rPr>
      <t>за несоответствие снимается по 0,3 балла</t>
    </r>
  </si>
  <si>
    <r>
      <t xml:space="preserve">1.Наличие доступа на крышу, 2.Парапета при плоской кровле,      3.Свесов при скатной кровле, </t>
    </r>
    <r>
      <rPr>
        <b/>
        <sz val="12"/>
        <color theme="1"/>
        <rFont val="Calibri"/>
        <family val="2"/>
        <charset val="204"/>
        <scheme val="minor"/>
      </rPr>
      <t>за отсутствие снимается по 0,3 балла</t>
    </r>
  </si>
  <si>
    <r>
      <t xml:space="preserve">1.Наличие твердых видов покрытия, 2.Элементов озеленения территории, 3.Освещения,                                                       4.Наличие элементов МАФ, </t>
    </r>
    <r>
      <rPr>
        <b/>
        <sz val="12"/>
        <color theme="1"/>
        <rFont val="Calibri"/>
        <family val="2"/>
        <charset val="204"/>
        <scheme val="minor"/>
      </rPr>
      <t>за каждое отсутствие снимается 0,5 балла</t>
    </r>
  </si>
  <si>
    <r>
      <t xml:space="preserve">Наличие на генплане всех зон согласно ТЗ, </t>
    </r>
    <r>
      <rPr>
        <b/>
        <sz val="12"/>
        <color theme="1"/>
        <rFont val="Calibri"/>
        <family val="2"/>
        <charset val="204"/>
        <scheme val="minor"/>
      </rPr>
      <t>за несоответствие снимается по 0,2 балла</t>
    </r>
  </si>
  <si>
    <t>Генплан выполнен на высоком профессиональном уровне</t>
  </si>
  <si>
    <t>На участке создана беспрепятственная среда для МГН и парковка на прилегающей территории оборудована для МГН</t>
  </si>
  <si>
    <r>
      <t xml:space="preserve">1.Наличие рамки на чертеже, штампа,                                                        2.Условных обозначений,                              3.Грамотное заполнение экспликации     4.ТЭП, </t>
    </r>
    <r>
      <rPr>
        <b/>
        <sz val="12"/>
        <color theme="1"/>
        <rFont val="Calibri"/>
        <family val="2"/>
        <charset val="204"/>
        <scheme val="minor"/>
      </rPr>
      <t>за каждое несоответствие снимается по 0,4 балла</t>
    </r>
  </si>
  <si>
    <r>
      <t xml:space="preserve">1.Чертежи выполнены качественно, 2.Штамп заполнен грамотно,                         - требования по оформлению соблюдены:                                  3.Присутствует градация толщины линий в чертежах,                                           4.Осевые размеры, </t>
    </r>
    <r>
      <rPr>
        <b/>
        <sz val="12"/>
        <color theme="1"/>
        <rFont val="Calibri"/>
        <family val="2"/>
        <charset val="204"/>
        <scheme val="minor"/>
      </rPr>
      <t>за каждое отсутствие снимается 0,4 балла</t>
    </r>
  </si>
  <si>
    <r>
      <t xml:space="preserve">Наличие всех составляющих модуля, распечатано 3 чертежа, </t>
    </r>
    <r>
      <rPr>
        <b/>
        <sz val="12"/>
        <color theme="1"/>
        <rFont val="Calibri"/>
        <family val="2"/>
        <charset val="204"/>
        <scheme val="minor"/>
      </rPr>
      <t>за каждое отсутствие снимается по 0,3 балла</t>
    </r>
  </si>
  <si>
    <r>
      <t>1.Разрез выполнен по самым информативным помещениям в здании,                                              2.Хорошо читаются основные конструкии,                                      3.Пироги конструкций грамотно прописаны,</t>
    </r>
    <r>
      <rPr>
        <b/>
        <sz val="12"/>
        <color theme="1"/>
        <rFont val="Calibri"/>
        <family val="2"/>
        <charset val="204"/>
        <scheme val="minor"/>
      </rPr>
      <t xml:space="preserve"> за несоответствие снимается по 0,4 балла</t>
    </r>
  </si>
  <si>
    <r>
      <t xml:space="preserve">1.Наличие осей, осевых размеров, 2.Градаций линий чертежа,      3.Указаны площади помещений, 4.Присутствует экспликация помещений в таблице, </t>
    </r>
    <r>
      <rPr>
        <b/>
        <sz val="12"/>
        <color theme="1"/>
        <rFont val="Calibri"/>
        <family val="2"/>
        <charset val="204"/>
        <scheme val="minor"/>
      </rPr>
      <t>за каждое несоответствие снимается по 0,4 балла</t>
    </r>
  </si>
  <si>
    <r>
      <t xml:space="preserve">Проверяется:                           1.Грамотность расположения стояков, 2.Открывание дверей,               3.Грамотность размещения помещений,                                         4.Решение путей эвакуации внутри здания,                                                             5. Грамотное функциональное зонирование,                                 6.Решение входной группы, </t>
    </r>
    <r>
      <rPr>
        <b/>
        <sz val="12"/>
        <color theme="1"/>
        <rFont val="Calibri"/>
        <family val="2"/>
        <charset val="204"/>
        <scheme val="minor"/>
      </rPr>
      <t>за несоответствие снимается по 0,3</t>
    </r>
  </si>
  <si>
    <r>
      <t xml:space="preserve">1.Наличие тамбура,                     2.Основной лестницы,                  3.Грамотное конструктивное решение входной группы,                        4.Грамотное решение путей эвакуации из здания, </t>
    </r>
    <r>
      <rPr>
        <b/>
        <sz val="12"/>
        <color theme="1"/>
        <rFont val="Calibri"/>
        <family val="2"/>
        <charset val="204"/>
        <scheme val="minor"/>
      </rPr>
      <t>за каждое несоответствие снимается по 0,3 балла</t>
    </r>
  </si>
  <si>
    <r>
      <t>1.Соответствие конструкции крыши требованиям по толщине и грамотному решению пирога перекрытия,                                                                                                                                                                                                                                              2.Несущие вертикальные конструкции,                                                                                                                                                                                                                                                                                                                                                                              3.Горизонтальные конструкции,</t>
    </r>
    <r>
      <rPr>
        <b/>
        <sz val="12"/>
        <color theme="1"/>
        <rFont val="Calibri"/>
        <family val="2"/>
        <charset val="204"/>
        <scheme val="minor"/>
      </rPr>
      <t xml:space="preserve"> за несоответствие снимаем по 0,3 балла </t>
    </r>
  </si>
  <si>
    <r>
      <t xml:space="preserve">1.На разрезе присутствуют высотные отметки,                                                       2.На разрезе присутствуют осевые размеры,                                                      3.На разрезе присутствуют флажки с материалами, </t>
    </r>
    <r>
      <rPr>
        <b/>
        <sz val="12"/>
        <color theme="1"/>
        <rFont val="Calibri"/>
        <family val="2"/>
        <charset val="204"/>
        <scheme val="minor"/>
      </rPr>
      <t>за каждое несоответствие снимается по 0,4 балла</t>
    </r>
  </si>
  <si>
    <t>Чертеж главного фасада соответствует требованиям КЗ</t>
  </si>
  <si>
    <r>
      <t>Чертеж главного фасада грамотно оформлен: 1.Наличие габаритных осевых размеров,                                       2.Наличие основных высотных отметок, 3.Цветом или штриховкой показаны виды отделки,</t>
    </r>
    <r>
      <rPr>
        <b/>
        <sz val="12"/>
        <color theme="1"/>
        <rFont val="Calibri"/>
        <family val="2"/>
        <charset val="204"/>
        <scheme val="minor"/>
      </rPr>
      <t xml:space="preserve"> за несоответствие снимается 0,5 баллов</t>
    </r>
    <r>
      <rPr>
        <sz val="12"/>
        <color theme="1"/>
        <rFont val="Calibri"/>
        <scheme val="minor"/>
      </rPr>
      <t>.</t>
    </r>
  </si>
  <si>
    <r>
      <t xml:space="preserve">Планировки этажа на отм. 0.000  выполнена согласно ТЗ (соответствие количеству прописанных групп помещений и раскрывают суть объекта), </t>
    </r>
    <r>
      <rPr>
        <b/>
        <sz val="12"/>
        <color theme="1"/>
        <rFont val="Calibri"/>
        <family val="2"/>
        <charset val="204"/>
        <scheme val="minor"/>
      </rPr>
      <t>за несоответствие снимается по 0,5</t>
    </r>
  </si>
  <si>
    <r>
      <t xml:space="preserve">1.Наличие градации линий,  2.Наличие всех конструктивных и архитектурных элементов, попадающих в разрез,                                          3.Наличие выхода на крышу при плоской кровле или наличие слуховых окон на крыше,                                 4.Разрез выполнен по самой информативной части, </t>
    </r>
    <r>
      <rPr>
        <b/>
        <sz val="12"/>
        <color theme="1"/>
        <rFont val="Calibri"/>
        <family val="2"/>
        <charset val="204"/>
        <scheme val="minor"/>
      </rPr>
      <t>за несоответствие снимается по 0,4 балла</t>
    </r>
  </si>
  <si>
    <r>
      <t xml:space="preserve">Распечатаны:                                        1.План этажа,                                     2.Разрез,                                               3.Фасад в требуемом масштабе, </t>
    </r>
    <r>
      <rPr>
        <b/>
        <sz val="12"/>
        <color indexed="64"/>
        <rFont val="Calibri"/>
        <family val="2"/>
        <charset val="204"/>
        <scheme val="minor"/>
      </rPr>
      <t>за отсутствие снимается по по 0,3 балла</t>
    </r>
  </si>
  <si>
    <r>
      <t xml:space="preserve">1.Формат вывода на печать соответствует заданию,                           2.Размеры рамки и штампа соблюдены, </t>
    </r>
    <r>
      <rPr>
        <b/>
        <sz val="12"/>
        <rFont val="Calibri"/>
        <family val="2"/>
        <charset val="204"/>
        <scheme val="minor"/>
      </rPr>
      <t>за несоответствие снимается по 0,4 балла</t>
    </r>
  </si>
  <si>
    <r>
      <t xml:space="preserve">согласно требованиям в КЗ, </t>
    </r>
    <r>
      <rPr>
        <b/>
        <sz val="12"/>
        <color theme="1"/>
        <rFont val="Calibri"/>
        <family val="2"/>
        <charset val="204"/>
        <scheme val="minor"/>
      </rPr>
      <t>за несоответствие снимается по 0,2 балла</t>
    </r>
  </si>
  <si>
    <r>
      <t xml:space="preserve">Два вида сохранения, </t>
    </r>
    <r>
      <rPr>
        <b/>
        <sz val="12"/>
        <color theme="1"/>
        <rFont val="Calibri"/>
        <family val="2"/>
        <charset val="204"/>
        <scheme val="minor"/>
      </rPr>
      <t>при несоответствии снимается по 0,5 балла</t>
    </r>
  </si>
  <si>
    <r>
      <t xml:space="preserve">Модель выполнена в соответствии с поэтажными планами проверяется: 1.Соответствие количества окон, 2.Дверей,                                             3.Летних помещений,          4.Целостность стен,                                5.Крыши,                                          6.Отсутствие щелей, </t>
    </r>
    <r>
      <rPr>
        <b/>
        <sz val="12"/>
        <color theme="1"/>
        <rFont val="Calibri"/>
        <family val="2"/>
        <charset val="204"/>
        <scheme val="minor"/>
      </rPr>
      <t>за каждое отсутствие снимается по 0,3 балла</t>
    </r>
  </si>
  <si>
    <r>
      <t xml:space="preserve">1.Присутствует сама подложка, 2.Отмостка,                                  3.Показаны входы в здание,                              4.Есть дорожки,                                     5.Деревья и кустарники,                          6.Элементы МАФ, </t>
    </r>
    <r>
      <rPr>
        <b/>
        <sz val="12"/>
        <color theme="1"/>
        <rFont val="Calibri"/>
        <family val="2"/>
        <charset val="204"/>
        <scheme val="minor"/>
      </rPr>
      <t>за каждое отсутствие снимается по 0,3 балла</t>
    </r>
  </si>
  <si>
    <r>
      <t xml:space="preserve">1. Общее приятное впечатление от планшета,                                        2.Элементы композиции расположены логично                                                                 3.Композиция визуально гармонична по структуре,                                                       4.По цветовой гамме, </t>
    </r>
    <r>
      <rPr>
        <b/>
        <sz val="12"/>
        <rFont val="Calibri"/>
        <family val="2"/>
        <charset val="204"/>
        <scheme val="minor"/>
      </rPr>
      <t>при каждом несоответствии снимается по 0,4 балла</t>
    </r>
  </si>
  <si>
    <r>
      <t>Присутствуют все составляющие прописанные в задании,</t>
    </r>
    <r>
      <rPr>
        <b/>
        <sz val="12"/>
        <color theme="1"/>
        <rFont val="Calibri"/>
        <family val="2"/>
        <charset val="204"/>
        <scheme val="minor"/>
      </rPr>
      <t xml:space="preserve"> за каждое отсутствие снимается по 0,2 балла</t>
    </r>
  </si>
  <si>
    <r>
      <t xml:space="preserve">Представлены все части выполненных модулей согласно заданию, четкое разграничение с чего начинается проектная работа и чем завершается,            Оценка - выполнено хуже, чем требуется в отрасли,  с недочётами  - </t>
    </r>
    <r>
      <rPr>
        <b/>
        <sz val="12"/>
        <color theme="1"/>
        <rFont val="Calibri"/>
        <family val="2"/>
        <charset val="204"/>
        <scheme val="minor"/>
      </rPr>
      <t xml:space="preserve">0            </t>
    </r>
    <r>
      <rPr>
        <sz val="12"/>
        <color theme="1"/>
        <rFont val="Calibri"/>
        <scheme val="minor"/>
      </rPr>
      <t xml:space="preserve">Оценка - выполнено по всем требованиям в отрасли - </t>
    </r>
    <r>
      <rPr>
        <b/>
        <sz val="12"/>
        <color theme="1"/>
        <rFont val="Calibri"/>
        <family val="2"/>
        <charset val="204"/>
        <scheme val="minor"/>
      </rPr>
      <t>1</t>
    </r>
    <r>
      <rPr>
        <sz val="12"/>
        <color theme="1"/>
        <rFont val="Calibri"/>
        <scheme val="minor"/>
      </rPr>
      <t>.</t>
    </r>
  </si>
  <si>
    <r>
      <t xml:space="preserve">Представлены все части выполненных модулей согласно заданию, </t>
    </r>
    <r>
      <rPr>
        <b/>
        <sz val="12"/>
        <color theme="1"/>
        <rFont val="Calibri"/>
        <family val="2"/>
        <charset val="204"/>
        <scheme val="minor"/>
      </rPr>
      <t>за несоответствие снимается по 0,2 балла</t>
    </r>
  </si>
  <si>
    <r>
      <t xml:space="preserve">1.Грамотная,четкая речь,                                         2.Участник уложился в отведенное время,                                                      3.Четкие ответы на вопросы, </t>
    </r>
    <r>
      <rPr>
        <b/>
        <sz val="12"/>
        <color theme="1"/>
        <rFont val="Calibri"/>
        <family val="2"/>
        <charset val="204"/>
        <scheme val="minor"/>
      </rPr>
      <t>за несоответствие снимается по 0,5 балла</t>
    </r>
  </si>
  <si>
    <r>
      <t xml:space="preserve">1.Присутствует зрительный контакт, 2.Взаимодействие с аудиторией, 3.Защита по памяти,                                          </t>
    </r>
    <r>
      <rPr>
        <b/>
        <sz val="12"/>
        <rFont val="Calibri"/>
        <family val="2"/>
        <charset val="204"/>
        <scheme val="minor"/>
      </rPr>
      <t>за несоответствие снимается по 0,5 балла</t>
    </r>
  </si>
  <si>
    <r>
      <t xml:space="preserve">1.Раскрыта тема работы,                                2.Обоснована идея принятого проектного решения,                                      3.Использование профессиональной терминологии, </t>
    </r>
    <r>
      <rPr>
        <b/>
        <sz val="12"/>
        <color theme="1"/>
        <rFont val="Calibri"/>
        <family val="2"/>
        <charset val="204"/>
        <scheme val="minor"/>
      </rPr>
      <t>за несоответствие снимается по 0,4 балла</t>
    </r>
  </si>
  <si>
    <t xml:space="preserve">Региональный этап Чемпионата по профессиональному мастерству "Профессионалы" Курганской области 2024 </t>
  </si>
  <si>
    <r>
      <t xml:space="preserve">1.Наличие на смежном участке остановочного комплекса и беседки для отдыха водителей,                                                      2.Наличие противопожарного проезда (подьезда к дому),                                                                3.Наличие парковочного места для легкового автомобиля,                                                             4.Зонирование территории,                                                                                                                                                                                                                                                                                                                                                                       5. Наличие освещения на участке,                                                                                                                                                                                                                                                                                                           6. Наличие МАФ и элементов, благоустройства территории,                                                                                                                                                                                                                                 7. Наличие розы ветров или указателя севера,                                                                                                                                                                                                                                                                                                                  8. Присутствуют условные обозначения, </t>
    </r>
    <r>
      <rPr>
        <b/>
        <sz val="12"/>
        <color theme="1"/>
        <rFont val="Calibri"/>
        <family val="2"/>
        <charset val="204"/>
        <scheme val="minor"/>
      </rPr>
      <t>за отсутствие каждого составляющего снимается по 0,2 балла</t>
    </r>
  </si>
  <si>
    <r>
      <t xml:space="preserve">1.Наличие противопожарного проезда (подъезда к дому), 2.Организация въездной зоны, 3.Соответствие функциональных зон требованиям заказчика,                                                           4.Мероприятия по созданию на территории беспрепятственной среды для МГН,                                         5.Наличие 1 парковочного места , остановочного павильона и беседки для отдыха водителей согласно ТЗ, </t>
    </r>
    <r>
      <rPr>
        <b/>
        <sz val="12"/>
        <color theme="1"/>
        <rFont val="Calibri"/>
        <family val="2"/>
        <charset val="204"/>
        <scheme val="minor"/>
      </rPr>
      <t>при каждом несоответствии снимается по 0,4 балла</t>
    </r>
  </si>
</sst>
</file>

<file path=xl/styles.xml><?xml version="1.0" encoding="utf-8"?>
<styleSheet xmlns="http://schemas.openxmlformats.org/spreadsheetml/2006/main">
  <fonts count="14">
    <font>
      <sz val="12"/>
      <color theme="1"/>
      <name val="Calibri"/>
      <scheme val="minor"/>
    </font>
    <font>
      <sz val="12"/>
      <color theme="1" tint="0.499984740745262"/>
      <name val="Calibri"/>
      <family val="2"/>
      <charset val="204"/>
      <scheme val="minor"/>
    </font>
    <font>
      <b/>
      <sz val="12"/>
      <color theme="1"/>
      <name val="Calibri"/>
      <family val="2"/>
      <charset val="204"/>
      <scheme val="minor"/>
    </font>
    <font>
      <b/>
      <sz val="12"/>
      <color theme="0"/>
      <name val="Calibri"/>
      <family val="2"/>
      <charset val="204"/>
      <scheme val="minor"/>
    </font>
    <font>
      <b/>
      <sz val="14"/>
      <color theme="1"/>
      <name val="Calibri"/>
      <family val="2"/>
      <charset val="204"/>
      <scheme val="minor"/>
    </font>
    <font>
      <sz val="12"/>
      <name val="Calibri"/>
      <family val="2"/>
      <charset val="204"/>
      <scheme val="minor"/>
    </font>
    <font>
      <sz val="12"/>
      <color indexed="64"/>
      <name val="Calibri"/>
      <family val="2"/>
      <charset val="204"/>
      <scheme val="minor"/>
    </font>
    <font>
      <sz val="12"/>
      <color indexed="2"/>
      <name val="Calibri"/>
      <family val="2"/>
      <charset val="204"/>
      <scheme val="minor"/>
    </font>
    <font>
      <b/>
      <sz val="14"/>
      <color theme="0"/>
      <name val="Calibri"/>
      <family val="2"/>
      <charset val="204"/>
      <scheme val="minor"/>
    </font>
    <font>
      <sz val="12"/>
      <color theme="1"/>
      <name val="Calibri"/>
      <family val="2"/>
      <charset val="204"/>
      <scheme val="minor"/>
    </font>
    <font>
      <b/>
      <sz val="12"/>
      <color theme="1"/>
      <name val="Calibri"/>
      <family val="2"/>
      <charset val="204"/>
      <scheme val="minor"/>
    </font>
    <font>
      <sz val="12"/>
      <name val="Calibri"/>
      <family val="2"/>
      <charset val="204"/>
      <scheme val="minor"/>
    </font>
    <font>
      <b/>
      <sz val="12"/>
      <name val="Calibri"/>
      <family val="2"/>
      <charset val="204"/>
      <scheme val="minor"/>
    </font>
    <font>
      <b/>
      <sz val="12"/>
      <color indexed="64"/>
      <name val="Calibri"/>
      <family val="2"/>
      <charset val="204"/>
      <scheme val="minor"/>
    </font>
  </fonts>
  <fills count="4">
    <fill>
      <patternFill patternType="none"/>
    </fill>
    <fill>
      <patternFill patternType="gray125"/>
    </fill>
    <fill>
      <patternFill patternType="solid">
        <fgColor theme="4" tint="-0.249977111117893"/>
        <bgColor theme="4" tint="-0.249977111117893"/>
      </patternFill>
    </fill>
    <fill>
      <patternFill patternType="solid">
        <fgColor theme="8" tint="0.79998168889431442"/>
        <bgColor theme="8" tint="0.79998168889431442"/>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80">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wrapText="1"/>
    </xf>
    <xf numFmtId="0" fontId="1" fillId="0" borderId="0" xfId="0" applyFont="1" applyAlignment="1">
      <alignment horizontal="right"/>
    </xf>
    <xf numFmtId="0" fontId="0" fillId="0" borderId="0" xfId="0" quotePrefix="1" applyAlignment="1">
      <alignment wrapText="1"/>
    </xf>
    <xf numFmtId="0" fontId="0" fillId="0" borderId="0" xfId="0" quotePrefix="1" applyAlignment="1">
      <alignment horizontal="left"/>
    </xf>
    <xf numFmtId="0" fontId="0" fillId="0" borderId="0" xfId="0" quotePrefix="1"/>
    <xf numFmtId="0" fontId="0" fillId="0" borderId="0" xfId="0" applyAlignment="1">
      <alignment horizontal="left"/>
    </xf>
    <xf numFmtId="14" fontId="0" fillId="0" borderId="0" xfId="0" quotePrefix="1" applyNumberFormat="1"/>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4" fillId="0" borderId="0" xfId="0" applyFont="1"/>
    <xf numFmtId="0" fontId="4" fillId="3" borderId="0" xfId="0" applyFont="1" applyFill="1" applyAlignment="1">
      <alignment horizontal="center"/>
    </xf>
    <xf numFmtId="0" fontId="4" fillId="3" borderId="0" xfId="0" applyFont="1" applyFill="1"/>
    <xf numFmtId="0" fontId="4" fillId="3" borderId="0" xfId="0" applyFont="1" applyFill="1" applyAlignment="1">
      <alignment wrapText="1"/>
    </xf>
    <xf numFmtId="2" fontId="4" fillId="3" borderId="0" xfId="0" applyNumberFormat="1" applyFont="1" applyFill="1"/>
    <xf numFmtId="0" fontId="0" fillId="0" borderId="1" xfId="0" applyBorder="1" applyAlignment="1">
      <alignment horizontal="center"/>
    </xf>
    <xf numFmtId="0" fontId="0" fillId="0" borderId="2" xfId="0" applyBorder="1"/>
    <xf numFmtId="0" fontId="0" fillId="0" borderId="3" xfId="0" applyBorder="1"/>
    <xf numFmtId="0" fontId="0" fillId="0" borderId="4" xfId="0" applyBorder="1"/>
    <xf numFmtId="0" fontId="0" fillId="0" borderId="1" xfId="0" applyBorder="1"/>
    <xf numFmtId="0" fontId="0" fillId="0" borderId="1" xfId="0" applyBorder="1" applyAlignment="1">
      <alignment wrapText="1"/>
    </xf>
    <xf numFmtId="0" fontId="0" fillId="0" borderId="1" xfId="0" applyBorder="1" applyAlignment="1">
      <alignment vertical="top" wrapText="1"/>
    </xf>
    <xf numFmtId="2" fontId="0" fillId="0" borderId="1" xfId="0" applyNumberFormat="1" applyBorder="1"/>
    <xf numFmtId="0" fontId="0" fillId="0" borderId="3" xfId="0" applyBorder="1" applyAlignment="1">
      <alignment horizontal="center"/>
    </xf>
    <xf numFmtId="0" fontId="5" fillId="0" borderId="1" xfId="0" applyFont="1" applyBorder="1" applyAlignment="1">
      <alignment wrapText="1"/>
    </xf>
    <xf numFmtId="0" fontId="6" fillId="0" borderId="1" xfId="0" applyFont="1" applyBorder="1" applyAlignment="1">
      <alignment horizontal="center"/>
    </xf>
    <xf numFmtId="0" fontId="6" fillId="0" borderId="1" xfId="0" applyFont="1" applyBorder="1" applyAlignment="1">
      <alignment wrapText="1"/>
    </xf>
    <xf numFmtId="2" fontId="6" fillId="0" borderId="1" xfId="0" applyNumberFormat="1" applyFont="1" applyBorder="1"/>
    <xf numFmtId="0" fontId="0" fillId="0" borderId="3" xfId="0" applyBorder="1" applyAlignment="1">
      <alignment wrapText="1"/>
    </xf>
    <xf numFmtId="0" fontId="0" fillId="0" borderId="4" xfId="0" applyBorder="1" applyAlignment="1">
      <alignment wrapText="1"/>
    </xf>
    <xf numFmtId="0" fontId="7" fillId="0" borderId="1" xfId="0" applyFont="1" applyBorder="1" applyAlignment="1">
      <alignment wrapText="1"/>
    </xf>
    <xf numFmtId="0" fontId="0" fillId="0" borderId="5" xfId="0" applyBorder="1"/>
    <xf numFmtId="0" fontId="0" fillId="0" borderId="5" xfId="0" applyBorder="1" applyAlignment="1">
      <alignment horizontal="center"/>
    </xf>
    <xf numFmtId="0" fontId="0" fillId="0" borderId="5" xfId="0" applyBorder="1" applyAlignment="1">
      <alignment wrapText="1"/>
    </xf>
    <xf numFmtId="2" fontId="0" fillId="0" borderId="4" xfId="0" applyNumberFormat="1" applyBorder="1"/>
    <xf numFmtId="0" fontId="6" fillId="0" borderId="5" xfId="0" applyFont="1" applyBorder="1" applyAlignment="1">
      <alignment horizontal="center"/>
    </xf>
    <xf numFmtId="0" fontId="6" fillId="0" borderId="5" xfId="0" applyFont="1" applyBorder="1" applyAlignment="1">
      <alignment wrapText="1"/>
    </xf>
    <xf numFmtId="2" fontId="6" fillId="0" borderId="5" xfId="0" applyNumberFormat="1" applyFont="1" applyBorder="1"/>
    <xf numFmtId="0" fontId="6" fillId="0" borderId="3" xfId="0" applyFont="1" applyBorder="1" applyAlignment="1">
      <alignment horizontal="center"/>
    </xf>
    <xf numFmtId="0" fontId="6" fillId="0" borderId="3" xfId="0" applyFont="1" applyBorder="1" applyAlignment="1">
      <alignment wrapText="1"/>
    </xf>
    <xf numFmtId="2" fontId="6" fillId="0" borderId="4" xfId="0" applyNumberFormat="1" applyFont="1" applyBorder="1"/>
    <xf numFmtId="0" fontId="0" fillId="0" borderId="0" xfId="0"/>
    <xf numFmtId="0" fontId="5" fillId="0" borderId="1" xfId="0" applyFont="1" applyBorder="1" applyAlignment="1">
      <alignment horizontal="center"/>
    </xf>
    <xf numFmtId="2" fontId="5" fillId="0" borderId="1" xfId="0" applyNumberFormat="1" applyFont="1" applyBorder="1"/>
    <xf numFmtId="0" fontId="5" fillId="0" borderId="0" xfId="0" applyFont="1"/>
    <xf numFmtId="0" fontId="6" fillId="0" borderId="6" xfId="0" applyFont="1" applyBorder="1" applyAlignment="1">
      <alignment horizontal="center"/>
    </xf>
    <xf numFmtId="0" fontId="6" fillId="0" borderId="6" xfId="0" applyFont="1" applyBorder="1" applyAlignment="1">
      <alignment wrapText="1"/>
    </xf>
    <xf numFmtId="0" fontId="0" fillId="0" borderId="6" xfId="0" applyBorder="1" applyAlignment="1">
      <alignment horizontal="center"/>
    </xf>
    <xf numFmtId="2" fontId="5" fillId="0" borderId="4" xfId="0" applyNumberFormat="1" applyFont="1" applyBorder="1"/>
    <xf numFmtId="0" fontId="0" fillId="0" borderId="1" xfId="0" applyBorder="1" applyAlignment="1">
      <alignment horizontal="center" wrapText="1"/>
    </xf>
    <xf numFmtId="0" fontId="0" fillId="0" borderId="5" xfId="0" applyBorder="1" applyAlignment="1">
      <alignment horizontal="center" wrapText="1"/>
    </xf>
    <xf numFmtId="0" fontId="0" fillId="0" borderId="4" xfId="0" applyBorder="1" applyAlignment="1">
      <alignment horizontal="center"/>
    </xf>
    <xf numFmtId="0" fontId="0" fillId="0" borderId="7" xfId="0" applyBorder="1"/>
    <xf numFmtId="0" fontId="0" fillId="0" borderId="7" xfId="0" applyBorder="1" applyAlignment="1">
      <alignment horizontal="center"/>
    </xf>
    <xf numFmtId="0" fontId="0" fillId="0" borderId="7" xfId="0" applyBorder="1" applyAlignment="1">
      <alignment wrapText="1"/>
    </xf>
    <xf numFmtId="0" fontId="0" fillId="0" borderId="2" xfId="0" applyBorder="1" applyAlignment="1">
      <alignment horizontal="center"/>
    </xf>
    <xf numFmtId="0" fontId="6" fillId="0" borderId="7" xfId="0" applyFont="1" applyBorder="1" applyAlignment="1">
      <alignment horizontal="center"/>
    </xf>
    <xf numFmtId="0" fontId="6" fillId="0" borderId="7" xfId="0" applyFont="1" applyBorder="1" applyAlignment="1">
      <alignment wrapText="1"/>
    </xf>
    <xf numFmtId="2" fontId="0" fillId="0" borderId="5" xfId="0" applyNumberFormat="1" applyBorder="1"/>
    <xf numFmtId="2" fontId="0" fillId="0" borderId="7" xfId="0" applyNumberFormat="1" applyBorder="1"/>
    <xf numFmtId="0" fontId="6" fillId="0" borderId="0" xfId="0" applyFont="1" applyAlignment="1">
      <alignment horizontal="center"/>
    </xf>
    <xf numFmtId="0" fontId="6" fillId="0" borderId="0" xfId="0" applyFont="1" applyAlignment="1">
      <alignment wrapText="1"/>
    </xf>
    <xf numFmtId="2" fontId="6" fillId="0" borderId="0" xfId="0" applyNumberFormat="1" applyFont="1"/>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2" fontId="8" fillId="2" borderId="0" xfId="0" applyNumberFormat="1" applyFont="1" applyFill="1" applyAlignment="1">
      <alignment horizontal="center" vertical="center" wrapText="1"/>
    </xf>
    <xf numFmtId="0" fontId="0" fillId="0" borderId="1" xfId="0" quotePrefix="1" applyBorder="1" applyAlignment="1">
      <alignment wrapText="1"/>
    </xf>
    <xf numFmtId="0" fontId="9" fillId="0" borderId="1" xfId="0" applyFont="1" applyBorder="1" applyAlignment="1">
      <alignment vertical="top" wrapText="1"/>
    </xf>
    <xf numFmtId="0" fontId="9" fillId="0" borderId="1" xfId="0" applyFont="1" applyBorder="1" applyAlignment="1">
      <alignment wrapText="1"/>
    </xf>
    <xf numFmtId="0" fontId="11" fillId="0" borderId="1" xfId="0" applyFont="1" applyBorder="1" applyAlignment="1">
      <alignment wrapText="1"/>
    </xf>
    <xf numFmtId="0" fontId="10" fillId="0" borderId="1" xfId="0" applyFont="1" applyBorder="1" applyAlignment="1">
      <alignment wrapText="1"/>
    </xf>
    <xf numFmtId="0" fontId="9" fillId="0" borderId="7" xfId="0" applyFont="1" applyBorder="1" applyAlignment="1">
      <alignment wrapText="1"/>
    </xf>
    <xf numFmtId="0" fontId="9" fillId="0" borderId="5" xfId="0" applyFont="1" applyBorder="1" applyAlignment="1">
      <alignment wrapText="1"/>
    </xf>
    <xf numFmtId="0" fontId="2" fillId="0" borderId="7" xfId="0" applyFont="1" applyBorder="1" applyAlignment="1">
      <alignment wrapText="1"/>
    </xf>
    <xf numFmtId="0" fontId="2" fillId="0" borderId="1" xfId="0" applyFont="1" applyBorder="1" applyAlignment="1">
      <alignment wrapText="1"/>
    </xf>
    <xf numFmtId="0" fontId="0" fillId="0" borderId="2" xfId="0" applyBorder="1" applyAlignment="1">
      <alignment horizontal="left"/>
    </xf>
    <xf numFmtId="0" fontId="0" fillId="0" borderId="3" xfId="0" applyBorder="1" applyAlignment="1">
      <alignment horizontal="left"/>
    </xf>
    <xf numFmtId="0" fontId="3" fillId="2" borderId="6"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J205"/>
  <sheetViews>
    <sheetView tabSelected="1" topLeftCell="A202" zoomScale="90" workbookViewId="0">
      <selection activeCell="G83" sqref="G83"/>
    </sheetView>
  </sheetViews>
  <sheetFormatPr defaultColWidth="11.125" defaultRowHeight="15.75"/>
  <cols>
    <col min="1" max="1" width="6.625" style="1" customWidth="1"/>
    <col min="2" max="2" width="31" customWidth="1"/>
    <col min="3" max="3" width="7.625" style="2" bestFit="1" customWidth="1"/>
    <col min="4" max="4" width="34.625" style="3" customWidth="1"/>
    <col min="5" max="5" width="10.125" style="2" customWidth="1"/>
    <col min="6" max="6" width="33.625" style="3" customWidth="1"/>
    <col min="7" max="7" width="20.625" style="3" bestFit="1" customWidth="1"/>
    <col min="8" max="8" width="7.125" style="3" bestFit="1" customWidth="1"/>
    <col min="9" max="9" width="8.125" customWidth="1"/>
  </cols>
  <sheetData>
    <row r="2" spans="1:9" ht="63">
      <c r="B2" s="4" t="s">
        <v>0</v>
      </c>
      <c r="D2" s="5" t="s">
        <v>270</v>
      </c>
      <c r="E2" s="6"/>
    </row>
    <row r="3" spans="1:9">
      <c r="B3" s="4" t="s">
        <v>1</v>
      </c>
      <c r="D3" s="6"/>
      <c r="E3" s="6"/>
    </row>
    <row r="4" spans="1:9">
      <c r="B4" s="4" t="s">
        <v>2</v>
      </c>
      <c r="D4" s="7" t="s">
        <v>3</v>
      </c>
      <c r="E4" s="6"/>
    </row>
    <row r="5" spans="1:9">
      <c r="B5" s="4" t="s">
        <v>4</v>
      </c>
      <c r="D5" s="7" t="s">
        <v>5</v>
      </c>
      <c r="E5" s="8"/>
    </row>
    <row r="6" spans="1:9">
      <c r="B6" s="4" t="s">
        <v>6</v>
      </c>
      <c r="D6" s="9">
        <v>36929</v>
      </c>
      <c r="E6" s="8"/>
    </row>
    <row r="8" spans="1:9" s="10" customFormat="1" ht="34.35" customHeight="1">
      <c r="A8" s="11" t="s">
        <v>7</v>
      </c>
      <c r="B8" s="11" t="s">
        <v>8</v>
      </c>
      <c r="C8" s="11" t="s">
        <v>9</v>
      </c>
      <c r="D8" s="11" t="s">
        <v>10</v>
      </c>
      <c r="E8" s="11" t="s">
        <v>11</v>
      </c>
      <c r="F8" s="11" t="s">
        <v>12</v>
      </c>
      <c r="G8" s="11" t="s">
        <v>13</v>
      </c>
      <c r="H8" s="11" t="s">
        <v>14</v>
      </c>
      <c r="I8" s="11" t="s">
        <v>15</v>
      </c>
    </row>
    <row r="10" spans="1:9" s="12" customFormat="1" ht="18.75">
      <c r="A10" s="13" t="s">
        <v>16</v>
      </c>
      <c r="B10" s="14" t="s">
        <v>17</v>
      </c>
      <c r="C10" s="13"/>
      <c r="D10" s="15"/>
      <c r="E10" s="13"/>
      <c r="F10" s="15"/>
      <c r="G10" s="15"/>
      <c r="H10" s="14"/>
      <c r="I10" s="16">
        <f>SUM(I11:I20)</f>
        <v>10</v>
      </c>
    </row>
    <row r="11" spans="1:9">
      <c r="A11" s="17">
        <v>1</v>
      </c>
      <c r="B11" s="18" t="s">
        <v>18</v>
      </c>
      <c r="C11" s="19"/>
      <c r="D11" s="19"/>
      <c r="E11" s="19"/>
      <c r="F11" s="19"/>
      <c r="G11" s="19"/>
      <c r="H11" s="19"/>
      <c r="I11" s="20"/>
    </row>
    <row r="12" spans="1:9" ht="94.5">
      <c r="A12" s="17"/>
      <c r="B12" s="21"/>
      <c r="C12" s="17" t="s">
        <v>19</v>
      </c>
      <c r="D12" s="22" t="s">
        <v>20</v>
      </c>
      <c r="E12" s="17"/>
      <c r="F12" s="69" t="s">
        <v>222</v>
      </c>
      <c r="G12" s="22"/>
      <c r="H12" s="17">
        <v>1</v>
      </c>
      <c r="I12" s="24">
        <v>1.5</v>
      </c>
    </row>
    <row r="13" spans="1:9" ht="113.25" customHeight="1">
      <c r="A13" s="17"/>
      <c r="B13" s="21"/>
      <c r="C13" s="17" t="s">
        <v>19</v>
      </c>
      <c r="D13" s="22" t="s">
        <v>21</v>
      </c>
      <c r="E13" s="17"/>
      <c r="F13" s="69" t="s">
        <v>223</v>
      </c>
      <c r="G13" s="22"/>
      <c r="H13" s="17">
        <v>2</v>
      </c>
      <c r="I13" s="24">
        <v>2</v>
      </c>
    </row>
    <row r="14" spans="1:9">
      <c r="A14" s="17">
        <v>2</v>
      </c>
      <c r="B14" s="18" t="s">
        <v>22</v>
      </c>
      <c r="C14" s="19"/>
      <c r="D14" s="19"/>
      <c r="E14" s="19"/>
      <c r="F14" s="19"/>
      <c r="G14" s="19"/>
      <c r="H14" s="25"/>
      <c r="I14" s="20"/>
    </row>
    <row r="15" spans="1:9" ht="331.35" customHeight="1">
      <c r="A15" s="17"/>
      <c r="B15" s="21"/>
      <c r="C15" s="17" t="s">
        <v>19</v>
      </c>
      <c r="D15" s="22" t="s">
        <v>23</v>
      </c>
      <c r="E15" s="17"/>
      <c r="F15" s="70" t="s">
        <v>224</v>
      </c>
      <c r="G15" s="22"/>
      <c r="H15" s="17">
        <v>4</v>
      </c>
      <c r="I15" s="24">
        <v>2</v>
      </c>
    </row>
    <row r="16" spans="1:9" ht="182.25" customHeight="1">
      <c r="A16" s="17"/>
      <c r="B16" s="21"/>
      <c r="C16" s="17" t="s">
        <v>19</v>
      </c>
      <c r="D16" s="22" t="s">
        <v>24</v>
      </c>
      <c r="E16" s="17"/>
      <c r="F16" s="70" t="s">
        <v>225</v>
      </c>
      <c r="G16" s="22"/>
      <c r="H16" s="17">
        <v>4</v>
      </c>
      <c r="I16" s="24">
        <v>1.4</v>
      </c>
    </row>
    <row r="17" spans="1:9">
      <c r="A17" s="17">
        <v>3</v>
      </c>
      <c r="B17" s="18" t="s">
        <v>25</v>
      </c>
      <c r="C17" s="19"/>
      <c r="D17" s="19"/>
      <c r="E17" s="19"/>
      <c r="F17" s="19"/>
      <c r="G17" s="19"/>
      <c r="H17" s="25"/>
      <c r="I17" s="20"/>
    </row>
    <row r="18" spans="1:9" ht="110.25" customHeight="1">
      <c r="A18" s="17"/>
      <c r="B18" s="21"/>
      <c r="C18" s="17" t="s">
        <v>19</v>
      </c>
      <c r="D18" s="26" t="s">
        <v>26</v>
      </c>
      <c r="E18" s="17"/>
      <c r="F18" s="70" t="s">
        <v>226</v>
      </c>
      <c r="G18" s="22"/>
      <c r="H18" s="17">
        <v>5</v>
      </c>
      <c r="I18" s="24">
        <v>1.6</v>
      </c>
    </row>
    <row r="19" spans="1:9" ht="111.75" customHeight="1">
      <c r="A19" s="17"/>
      <c r="B19" s="21"/>
      <c r="C19" s="27" t="s">
        <v>19</v>
      </c>
      <c r="D19" s="28" t="s">
        <v>27</v>
      </c>
      <c r="E19" s="27"/>
      <c r="F19" s="71" t="s">
        <v>227</v>
      </c>
      <c r="G19" s="28"/>
      <c r="H19" s="17">
        <v>1</v>
      </c>
      <c r="I19" s="29">
        <v>1.5</v>
      </c>
    </row>
    <row r="20" spans="1:9">
      <c r="H20" s="2"/>
    </row>
    <row r="21" spans="1:9" s="12" customFormat="1" ht="18.75">
      <c r="A21" s="13" t="s">
        <v>28</v>
      </c>
      <c r="B21" s="14" t="s">
        <v>29</v>
      </c>
      <c r="C21" s="13"/>
      <c r="D21" s="15"/>
      <c r="E21" s="13"/>
      <c r="F21" s="15"/>
      <c r="G21" s="15"/>
      <c r="H21" s="13"/>
      <c r="I21" s="16">
        <f>SUM(I22:I49)</f>
        <v>11.000000000000002</v>
      </c>
    </row>
    <row r="22" spans="1:9">
      <c r="A22" s="17">
        <v>1</v>
      </c>
      <c r="B22" s="18" t="s">
        <v>30</v>
      </c>
      <c r="C22" s="19"/>
      <c r="D22" s="19"/>
      <c r="E22" s="30"/>
      <c r="F22" s="30"/>
      <c r="G22" s="30"/>
      <c r="H22" s="30"/>
      <c r="I22" s="31"/>
    </row>
    <row r="23" spans="1:9" ht="243" customHeight="1">
      <c r="A23" s="17"/>
      <c r="B23" s="21"/>
      <c r="C23" s="17" t="s">
        <v>19</v>
      </c>
      <c r="D23" s="70" t="s">
        <v>230</v>
      </c>
      <c r="E23" s="17"/>
      <c r="F23" s="70" t="s">
        <v>228</v>
      </c>
      <c r="G23" s="22"/>
      <c r="H23" s="17">
        <v>4</v>
      </c>
      <c r="I23" s="24">
        <v>0.8</v>
      </c>
    </row>
    <row r="24" spans="1:9" ht="189" customHeight="1">
      <c r="A24" s="17"/>
      <c r="B24" s="21"/>
      <c r="C24" s="17" t="s">
        <v>19</v>
      </c>
      <c r="D24" s="22" t="s">
        <v>31</v>
      </c>
      <c r="E24" s="17"/>
      <c r="F24" s="71" t="s">
        <v>229</v>
      </c>
      <c r="G24" s="22"/>
      <c r="H24" s="17">
        <v>7</v>
      </c>
      <c r="I24" s="24">
        <v>1.2</v>
      </c>
    </row>
    <row r="25" spans="1:9" ht="114.75" customHeight="1">
      <c r="A25" s="17"/>
      <c r="B25" s="21"/>
      <c r="C25" s="17" t="s">
        <v>19</v>
      </c>
      <c r="D25" s="69" t="s">
        <v>231</v>
      </c>
      <c r="E25" s="17"/>
      <c r="F25" s="70" t="s">
        <v>232</v>
      </c>
      <c r="G25" s="22"/>
      <c r="H25" s="17">
        <v>7</v>
      </c>
      <c r="I25" s="24">
        <v>1.2</v>
      </c>
    </row>
    <row r="26" spans="1:9" ht="47.25">
      <c r="A26" s="17"/>
      <c r="B26" s="21"/>
      <c r="C26" s="27" t="s">
        <v>32</v>
      </c>
      <c r="D26" s="28" t="s">
        <v>33</v>
      </c>
      <c r="E26" s="27"/>
      <c r="F26" s="28"/>
      <c r="G26" s="28"/>
      <c r="H26" s="17">
        <v>5</v>
      </c>
      <c r="I26" s="29">
        <v>1</v>
      </c>
    </row>
    <row r="27" spans="1:9">
      <c r="A27" s="17"/>
      <c r="B27" s="21"/>
      <c r="C27" s="17"/>
      <c r="D27" s="22"/>
      <c r="E27" s="17">
        <v>0</v>
      </c>
      <c r="F27" s="22" t="s">
        <v>34</v>
      </c>
      <c r="G27" s="22"/>
      <c r="H27" s="17"/>
      <c r="I27" s="21"/>
    </row>
    <row r="28" spans="1:9" ht="31.5">
      <c r="A28" s="17"/>
      <c r="B28" s="21"/>
      <c r="C28" s="17"/>
      <c r="D28" s="22"/>
      <c r="E28" s="17">
        <v>1</v>
      </c>
      <c r="F28" s="22" t="s">
        <v>35</v>
      </c>
      <c r="G28" s="22"/>
      <c r="H28" s="17"/>
      <c r="I28" s="21"/>
    </row>
    <row r="29" spans="1:9" ht="31.5">
      <c r="A29" s="17"/>
      <c r="B29" s="21"/>
      <c r="C29" s="17"/>
      <c r="D29" s="22"/>
      <c r="E29" s="17">
        <v>2</v>
      </c>
      <c r="F29" s="22" t="s">
        <v>36</v>
      </c>
      <c r="G29" s="22"/>
      <c r="H29" s="17"/>
      <c r="I29" s="21"/>
    </row>
    <row r="30" spans="1:9" ht="47.25">
      <c r="A30" s="17"/>
      <c r="B30" s="21"/>
      <c r="C30" s="17"/>
      <c r="D30" s="22"/>
      <c r="E30" s="17">
        <v>3</v>
      </c>
      <c r="F30" s="22" t="s">
        <v>37</v>
      </c>
      <c r="G30" s="22"/>
      <c r="H30" s="17"/>
      <c r="I30" s="21"/>
    </row>
    <row r="31" spans="1:9" ht="31.5">
      <c r="A31" s="17"/>
      <c r="B31" s="21"/>
      <c r="C31" s="17" t="s">
        <v>19</v>
      </c>
      <c r="D31" s="22" t="s">
        <v>38</v>
      </c>
      <c r="E31" s="17"/>
      <c r="F31" s="22" t="s">
        <v>39</v>
      </c>
      <c r="G31" s="22"/>
      <c r="H31" s="17">
        <v>7</v>
      </c>
      <c r="I31" s="24">
        <v>0.8</v>
      </c>
    </row>
    <row r="32" spans="1:9" ht="203.25" customHeight="1">
      <c r="A32" s="17"/>
      <c r="B32" s="21"/>
      <c r="C32" s="17" t="s">
        <v>19</v>
      </c>
      <c r="D32" s="22" t="s">
        <v>40</v>
      </c>
      <c r="E32" s="17"/>
      <c r="F32" s="70" t="s">
        <v>271</v>
      </c>
      <c r="G32" s="22"/>
      <c r="H32" s="17">
        <v>7</v>
      </c>
      <c r="I32" s="24">
        <v>1.6</v>
      </c>
    </row>
    <row r="33" spans="1:9">
      <c r="A33" s="17">
        <v>2</v>
      </c>
      <c r="B33" s="18" t="s">
        <v>41</v>
      </c>
      <c r="C33" s="19"/>
      <c r="D33" s="19"/>
      <c r="E33" s="19"/>
      <c r="F33" s="19"/>
      <c r="G33" s="19"/>
      <c r="H33" s="25"/>
      <c r="I33" s="20"/>
    </row>
    <row r="34" spans="1:9" ht="96.75" customHeight="1">
      <c r="A34" s="17"/>
      <c r="B34" s="21"/>
      <c r="C34" s="17" t="s">
        <v>19</v>
      </c>
      <c r="D34" s="22" t="s">
        <v>42</v>
      </c>
      <c r="E34" s="17"/>
      <c r="F34" s="70" t="s">
        <v>233</v>
      </c>
      <c r="G34" s="22"/>
      <c r="H34" s="17">
        <v>7</v>
      </c>
      <c r="I34" s="24">
        <v>1.2</v>
      </c>
    </row>
    <row r="35" spans="1:9" ht="114" customHeight="1">
      <c r="A35" s="17"/>
      <c r="B35" s="21"/>
      <c r="C35" s="27" t="s">
        <v>32</v>
      </c>
      <c r="D35" s="28" t="s">
        <v>43</v>
      </c>
      <c r="E35" s="27"/>
      <c r="F35" s="28" t="s">
        <v>44</v>
      </c>
      <c r="G35" s="28"/>
      <c r="H35" s="17">
        <v>2</v>
      </c>
      <c r="I35" s="29">
        <v>1</v>
      </c>
    </row>
    <row r="36" spans="1:9" ht="31.5">
      <c r="A36" s="17"/>
      <c r="B36" s="21"/>
      <c r="C36" s="17"/>
      <c r="D36" s="22"/>
      <c r="E36" s="17">
        <v>0</v>
      </c>
      <c r="F36" s="22" t="s">
        <v>45</v>
      </c>
      <c r="G36" s="22"/>
      <c r="H36" s="17"/>
      <c r="I36" s="21"/>
    </row>
    <row r="37" spans="1:9" ht="31.5">
      <c r="A37" s="17"/>
      <c r="B37" s="21"/>
      <c r="C37" s="17"/>
      <c r="D37" s="22"/>
      <c r="E37" s="17">
        <v>1</v>
      </c>
      <c r="F37" s="22" t="s">
        <v>46</v>
      </c>
      <c r="G37" s="22"/>
      <c r="H37" s="17"/>
      <c r="I37" s="21"/>
    </row>
    <row r="38" spans="1:9">
      <c r="A38" s="17"/>
      <c r="B38" s="21"/>
      <c r="C38" s="17"/>
      <c r="D38" s="22"/>
      <c r="E38" s="17">
        <v>2</v>
      </c>
      <c r="F38" s="22" t="s">
        <v>47</v>
      </c>
      <c r="G38" s="22"/>
      <c r="H38" s="17"/>
      <c r="I38" s="21"/>
    </row>
    <row r="39" spans="1:9" ht="31.5">
      <c r="A39" s="17"/>
      <c r="B39" s="21"/>
      <c r="C39" s="17"/>
      <c r="D39" s="22"/>
      <c r="E39" s="17">
        <v>3</v>
      </c>
      <c r="F39" s="22" t="s">
        <v>48</v>
      </c>
      <c r="G39" s="22"/>
      <c r="H39" s="17"/>
      <c r="I39" s="21"/>
    </row>
    <row r="40" spans="1:9">
      <c r="A40" s="17">
        <v>3</v>
      </c>
      <c r="B40" s="21" t="s">
        <v>49</v>
      </c>
      <c r="C40" s="27"/>
      <c r="D40" s="28"/>
      <c r="E40" s="27"/>
      <c r="F40" s="28"/>
      <c r="G40" s="28"/>
      <c r="H40" s="17"/>
      <c r="I40" s="29"/>
    </row>
    <row r="41" spans="1:9" ht="31.5">
      <c r="A41" s="17"/>
      <c r="B41" s="21"/>
      <c r="C41" s="27" t="s">
        <v>19</v>
      </c>
      <c r="D41" s="28" t="s">
        <v>50</v>
      </c>
      <c r="E41" s="27"/>
      <c r="F41" s="28"/>
      <c r="G41" s="28"/>
      <c r="H41" s="17">
        <v>7</v>
      </c>
      <c r="I41" s="29">
        <v>0.5</v>
      </c>
    </row>
    <row r="42" spans="1:9" ht="31.5">
      <c r="A42" s="17"/>
      <c r="B42" s="21"/>
      <c r="C42" s="27" t="s">
        <v>32</v>
      </c>
      <c r="D42" s="28" t="s">
        <v>51</v>
      </c>
      <c r="E42" s="27"/>
      <c r="F42" s="28" t="s">
        <v>52</v>
      </c>
      <c r="G42" s="28"/>
      <c r="H42" s="17">
        <v>5</v>
      </c>
      <c r="I42" s="29">
        <v>0.8</v>
      </c>
    </row>
    <row r="43" spans="1:9">
      <c r="A43" s="17"/>
      <c r="B43" s="21"/>
      <c r="C43" s="17"/>
      <c r="D43" s="22"/>
      <c r="E43" s="17">
        <v>0</v>
      </c>
      <c r="F43" s="22" t="s">
        <v>34</v>
      </c>
      <c r="G43" s="22"/>
      <c r="H43" s="17"/>
      <c r="I43" s="21"/>
    </row>
    <row r="44" spans="1:9">
      <c r="A44" s="17"/>
      <c r="B44" s="21"/>
      <c r="C44" s="17"/>
      <c r="D44" s="22"/>
      <c r="E44" s="17">
        <v>1</v>
      </c>
      <c r="F44" s="22" t="s">
        <v>53</v>
      </c>
      <c r="G44" s="22"/>
      <c r="H44" s="17"/>
      <c r="I44" s="21"/>
    </row>
    <row r="45" spans="1:9" s="12" customFormat="1" ht="32.25">
      <c r="A45" s="17"/>
      <c r="B45" s="21"/>
      <c r="C45" s="17"/>
      <c r="D45" s="22"/>
      <c r="E45" s="17">
        <v>2</v>
      </c>
      <c r="F45" s="22" t="s">
        <v>54</v>
      </c>
      <c r="G45" s="22"/>
      <c r="H45" s="17"/>
      <c r="I45" s="21"/>
    </row>
    <row r="46" spans="1:9" ht="47.25">
      <c r="A46" s="17"/>
      <c r="B46" s="21"/>
      <c r="C46" s="17"/>
      <c r="D46" s="22"/>
      <c r="E46" s="17">
        <v>3</v>
      </c>
      <c r="F46" s="22" t="s">
        <v>55</v>
      </c>
      <c r="G46" s="22"/>
      <c r="H46" s="17"/>
      <c r="I46" s="21"/>
    </row>
    <row r="47" spans="1:9">
      <c r="A47" s="17">
        <v>4</v>
      </c>
      <c r="B47" s="21" t="s">
        <v>56</v>
      </c>
      <c r="C47" s="17"/>
      <c r="D47" s="22"/>
      <c r="E47" s="17"/>
      <c r="F47" s="22"/>
      <c r="G47" s="22"/>
      <c r="H47" s="17"/>
      <c r="I47" s="21"/>
    </row>
    <row r="48" spans="1:9" ht="126">
      <c r="A48" s="17"/>
      <c r="B48" s="21"/>
      <c r="C48" s="17" t="s">
        <v>19</v>
      </c>
      <c r="D48" s="22" t="s">
        <v>57</v>
      </c>
      <c r="E48" s="17"/>
      <c r="F48" s="71" t="s">
        <v>234</v>
      </c>
      <c r="G48" s="22"/>
      <c r="H48" s="17">
        <v>7</v>
      </c>
      <c r="I48" s="21">
        <v>0.9</v>
      </c>
    </row>
    <row r="49" spans="1:9">
      <c r="H49" s="2"/>
    </row>
    <row r="50" spans="1:9" ht="18.75">
      <c r="A50" s="13" t="s">
        <v>58</v>
      </c>
      <c r="B50" s="14" t="s">
        <v>59</v>
      </c>
      <c r="C50" s="13"/>
      <c r="D50" s="15"/>
      <c r="E50" s="13"/>
      <c r="F50" s="15"/>
      <c r="G50" s="15"/>
      <c r="H50" s="13"/>
      <c r="I50" s="16">
        <f>SUM(I51:I80)</f>
        <v>10</v>
      </c>
    </row>
    <row r="51" spans="1:9">
      <c r="A51" s="17">
        <v>1</v>
      </c>
      <c r="B51" s="18" t="s">
        <v>60</v>
      </c>
      <c r="C51" s="19"/>
      <c r="D51" s="19"/>
      <c r="E51" s="19"/>
      <c r="F51" s="19"/>
      <c r="G51" s="19"/>
      <c r="H51" s="25"/>
      <c r="I51" s="20"/>
    </row>
    <row r="52" spans="1:9" ht="63">
      <c r="A52" s="17"/>
      <c r="B52" s="21"/>
      <c r="C52" s="17" t="s">
        <v>19</v>
      </c>
      <c r="D52" s="22" t="s">
        <v>61</v>
      </c>
      <c r="E52" s="17" t="s">
        <v>62</v>
      </c>
      <c r="F52" s="70" t="s">
        <v>235</v>
      </c>
      <c r="G52" s="22"/>
      <c r="H52" s="17">
        <v>3</v>
      </c>
      <c r="I52" s="24">
        <v>0.6</v>
      </c>
    </row>
    <row r="53" spans="1:9" ht="63.75" customHeight="1">
      <c r="A53" s="17"/>
      <c r="B53" s="21"/>
      <c r="C53" s="17" t="s">
        <v>19</v>
      </c>
      <c r="D53" s="22" t="s">
        <v>63</v>
      </c>
      <c r="E53" s="17" t="s">
        <v>62</v>
      </c>
      <c r="F53" s="70" t="s">
        <v>236</v>
      </c>
      <c r="G53" s="22"/>
      <c r="H53" s="17">
        <v>7</v>
      </c>
      <c r="I53" s="24">
        <v>0.9</v>
      </c>
    </row>
    <row r="54" spans="1:9" ht="109.5" customHeight="1">
      <c r="A54" s="17"/>
      <c r="B54" s="21"/>
      <c r="C54" s="17" t="s">
        <v>19</v>
      </c>
      <c r="D54" s="22" t="s">
        <v>64</v>
      </c>
      <c r="E54" s="17" t="s">
        <v>62</v>
      </c>
      <c r="F54" s="70" t="s">
        <v>237</v>
      </c>
      <c r="G54" s="22"/>
      <c r="H54" s="17">
        <v>2</v>
      </c>
      <c r="I54" s="24">
        <v>0.9</v>
      </c>
    </row>
    <row r="55" spans="1:9" ht="31.5">
      <c r="A55" s="17"/>
      <c r="B55" s="21"/>
      <c r="C55" s="17" t="s">
        <v>32</v>
      </c>
      <c r="D55" s="22" t="s">
        <v>65</v>
      </c>
      <c r="E55" s="17" t="s">
        <v>62</v>
      </c>
      <c r="F55" s="22" t="s">
        <v>66</v>
      </c>
      <c r="G55" s="22"/>
      <c r="H55" s="17">
        <v>5</v>
      </c>
      <c r="I55" s="24">
        <v>1</v>
      </c>
    </row>
    <row r="56" spans="1:9" ht="31.5">
      <c r="A56" s="17"/>
      <c r="B56" s="21"/>
      <c r="C56" s="17"/>
      <c r="D56" s="22" t="s">
        <v>62</v>
      </c>
      <c r="E56" s="17">
        <v>0</v>
      </c>
      <c r="F56" s="22" t="s">
        <v>67</v>
      </c>
      <c r="G56" s="22"/>
      <c r="H56" s="17"/>
      <c r="I56" s="24"/>
    </row>
    <row r="57" spans="1:9" ht="31.5">
      <c r="A57" s="17"/>
      <c r="B57" s="21"/>
      <c r="C57" s="17"/>
      <c r="D57" s="22" t="s">
        <v>62</v>
      </c>
      <c r="E57" s="17">
        <v>1</v>
      </c>
      <c r="F57" s="22" t="s">
        <v>68</v>
      </c>
      <c r="G57" s="22"/>
      <c r="H57" s="17"/>
      <c r="I57" s="24"/>
    </row>
    <row r="58" spans="1:9" ht="47.25">
      <c r="A58" s="17"/>
      <c r="B58" s="21"/>
      <c r="C58" s="17"/>
      <c r="D58" s="22" t="s">
        <v>62</v>
      </c>
      <c r="E58" s="17">
        <v>2</v>
      </c>
      <c r="F58" s="22" t="s">
        <v>69</v>
      </c>
      <c r="G58" s="22"/>
      <c r="H58" s="17"/>
      <c r="I58" s="24"/>
    </row>
    <row r="59" spans="1:9" ht="47.25">
      <c r="A59" s="17"/>
      <c r="B59" s="21"/>
      <c r="C59" s="17"/>
      <c r="D59" s="22" t="s">
        <v>62</v>
      </c>
      <c r="E59" s="17">
        <v>3</v>
      </c>
      <c r="F59" s="22" t="s">
        <v>70</v>
      </c>
      <c r="G59" s="22"/>
      <c r="H59" s="17"/>
      <c r="I59" s="24"/>
    </row>
    <row r="60" spans="1:9" ht="47.25">
      <c r="A60" s="17"/>
      <c r="B60" s="21"/>
      <c r="C60" s="17" t="s">
        <v>32</v>
      </c>
      <c r="D60" s="22" t="s">
        <v>71</v>
      </c>
      <c r="E60" s="17" t="s">
        <v>62</v>
      </c>
      <c r="F60" s="22" t="s">
        <v>72</v>
      </c>
      <c r="G60" s="22"/>
      <c r="H60" s="17">
        <v>4</v>
      </c>
      <c r="I60" s="24">
        <v>1</v>
      </c>
    </row>
    <row r="61" spans="1:9" ht="31.5">
      <c r="A61" s="17"/>
      <c r="B61" s="21"/>
      <c r="C61" s="17"/>
      <c r="D61" s="22" t="s">
        <v>62</v>
      </c>
      <c r="E61" s="17">
        <v>0</v>
      </c>
      <c r="F61" s="22" t="s">
        <v>73</v>
      </c>
      <c r="G61" s="22"/>
      <c r="H61" s="17"/>
      <c r="I61" s="24"/>
    </row>
    <row r="62" spans="1:9" ht="31.5">
      <c r="A62" s="17"/>
      <c r="B62" s="21"/>
      <c r="C62" s="17"/>
      <c r="D62" s="22" t="s">
        <v>62</v>
      </c>
      <c r="E62" s="17">
        <v>1</v>
      </c>
      <c r="F62" s="22" t="s">
        <v>74</v>
      </c>
      <c r="G62" s="22"/>
      <c r="H62" s="17"/>
      <c r="I62" s="24"/>
    </row>
    <row r="63" spans="1:9" ht="31.5">
      <c r="A63" s="17"/>
      <c r="B63" s="21"/>
      <c r="C63" s="17"/>
      <c r="D63" s="22" t="s">
        <v>62</v>
      </c>
      <c r="E63" s="17">
        <v>2</v>
      </c>
      <c r="F63" s="22" t="s">
        <v>75</v>
      </c>
      <c r="G63" s="22"/>
      <c r="H63" s="17"/>
      <c r="I63" s="24"/>
    </row>
    <row r="64" spans="1:9" ht="31.5">
      <c r="A64" s="17"/>
      <c r="B64" s="21"/>
      <c r="C64" s="17"/>
      <c r="D64" s="22" t="s">
        <v>62</v>
      </c>
      <c r="E64" s="17">
        <v>3</v>
      </c>
      <c r="F64" s="22" t="s">
        <v>76</v>
      </c>
      <c r="G64" s="22"/>
      <c r="H64" s="17"/>
      <c r="I64" s="24"/>
    </row>
    <row r="65" spans="1:9" ht="80.25" customHeight="1">
      <c r="A65" s="17"/>
      <c r="B65" s="21"/>
      <c r="C65" s="17" t="s">
        <v>19</v>
      </c>
      <c r="D65" s="22" t="s">
        <v>77</v>
      </c>
      <c r="E65" s="17" t="s">
        <v>62</v>
      </c>
      <c r="F65" s="70" t="s">
        <v>238</v>
      </c>
      <c r="G65" s="22"/>
      <c r="H65" s="17">
        <v>7</v>
      </c>
      <c r="I65" s="24">
        <v>0.9</v>
      </c>
    </row>
    <row r="66" spans="1:9" ht="31.5">
      <c r="A66" s="17"/>
      <c r="B66" s="21"/>
      <c r="C66" s="17" t="s">
        <v>19</v>
      </c>
      <c r="D66" s="22" t="s">
        <v>78</v>
      </c>
      <c r="E66" s="17" t="s">
        <v>62</v>
      </c>
      <c r="F66" s="32"/>
      <c r="G66" s="22"/>
      <c r="H66" s="17">
        <v>7</v>
      </c>
      <c r="I66" s="24">
        <v>0.5</v>
      </c>
    </row>
    <row r="67" spans="1:9" ht="31.5">
      <c r="A67" s="17"/>
      <c r="B67" s="21"/>
      <c r="C67" s="17" t="s">
        <v>32</v>
      </c>
      <c r="D67" s="22" t="s">
        <v>79</v>
      </c>
      <c r="E67" s="17" t="s">
        <v>62</v>
      </c>
      <c r="F67" s="22" t="s">
        <v>62</v>
      </c>
      <c r="G67" s="22"/>
      <c r="H67" s="17">
        <v>7</v>
      </c>
      <c r="I67" s="24">
        <v>0.8</v>
      </c>
    </row>
    <row r="68" spans="1:9">
      <c r="A68" s="17"/>
      <c r="B68" s="21"/>
      <c r="C68" s="17"/>
      <c r="D68" s="22" t="s">
        <v>62</v>
      </c>
      <c r="E68" s="17">
        <v>0</v>
      </c>
      <c r="F68" s="22" t="s">
        <v>80</v>
      </c>
      <c r="G68" s="22"/>
      <c r="H68" s="17"/>
      <c r="I68" s="24"/>
    </row>
    <row r="69" spans="1:9" ht="31.5">
      <c r="A69" s="17"/>
      <c r="B69" s="21"/>
      <c r="C69" s="17"/>
      <c r="D69" s="22" t="s">
        <v>62</v>
      </c>
      <c r="E69" s="17">
        <v>1</v>
      </c>
      <c r="F69" s="22" t="s">
        <v>81</v>
      </c>
      <c r="G69" s="22"/>
      <c r="H69" s="17"/>
      <c r="I69" s="24"/>
    </row>
    <row r="70" spans="1:9" ht="31.5">
      <c r="A70" s="17"/>
      <c r="B70" s="21"/>
      <c r="C70" s="17"/>
      <c r="D70" s="22" t="s">
        <v>62</v>
      </c>
      <c r="E70" s="17">
        <v>2</v>
      </c>
      <c r="F70" s="22" t="s">
        <v>82</v>
      </c>
      <c r="G70" s="22"/>
      <c r="H70" s="17"/>
      <c r="I70" s="24"/>
    </row>
    <row r="71" spans="1:9">
      <c r="A71" s="17"/>
      <c r="B71" s="33"/>
      <c r="C71" s="34"/>
      <c r="D71" s="35" t="s">
        <v>62</v>
      </c>
      <c r="E71" s="34">
        <v>3</v>
      </c>
      <c r="F71" s="35" t="s">
        <v>83</v>
      </c>
      <c r="G71" s="35"/>
      <c r="H71" s="34"/>
      <c r="I71" s="24"/>
    </row>
    <row r="72" spans="1:9">
      <c r="A72" s="17">
        <v>2</v>
      </c>
      <c r="B72" s="19" t="s">
        <v>84</v>
      </c>
      <c r="C72" s="25"/>
      <c r="D72" s="30"/>
      <c r="E72" s="25"/>
      <c r="F72" s="30"/>
      <c r="G72" s="30"/>
      <c r="H72" s="25"/>
      <c r="I72" s="36"/>
    </row>
    <row r="73" spans="1:9" ht="31.5">
      <c r="A73" s="17"/>
      <c r="B73" s="21"/>
      <c r="C73" s="17" t="s">
        <v>19</v>
      </c>
      <c r="D73" s="22" t="s">
        <v>85</v>
      </c>
      <c r="E73" s="17" t="s">
        <v>62</v>
      </c>
      <c r="F73" s="22" t="s">
        <v>86</v>
      </c>
      <c r="G73" s="22"/>
      <c r="H73" s="17">
        <v>6</v>
      </c>
      <c r="I73" s="24">
        <v>0.5</v>
      </c>
    </row>
    <row r="74" spans="1:9" ht="63">
      <c r="A74" s="17"/>
      <c r="B74" s="21"/>
      <c r="C74" s="17" t="s">
        <v>19</v>
      </c>
      <c r="D74" s="22" t="s">
        <v>87</v>
      </c>
      <c r="E74" s="17" t="s">
        <v>62</v>
      </c>
      <c r="F74" s="70" t="s">
        <v>239</v>
      </c>
      <c r="G74" s="22"/>
      <c r="H74" s="17">
        <v>6</v>
      </c>
      <c r="I74" s="24">
        <v>0.9</v>
      </c>
    </row>
    <row r="75" spans="1:9">
      <c r="A75" s="17">
        <v>3</v>
      </c>
      <c r="B75" s="18" t="s">
        <v>88</v>
      </c>
      <c r="C75" s="19"/>
      <c r="D75" s="19"/>
      <c r="E75" s="19"/>
      <c r="F75" s="19"/>
      <c r="G75" s="19"/>
      <c r="H75" s="25"/>
      <c r="I75" s="20"/>
    </row>
    <row r="76" spans="1:9" ht="31.5">
      <c r="A76" s="17"/>
      <c r="B76" s="33"/>
      <c r="C76" s="37" t="s">
        <v>19</v>
      </c>
      <c r="D76" s="38" t="s">
        <v>89</v>
      </c>
      <c r="E76" s="37"/>
      <c r="F76" s="38"/>
      <c r="G76" s="38"/>
      <c r="H76" s="34">
        <v>2</v>
      </c>
      <c r="I76" s="39">
        <v>0.5</v>
      </c>
    </row>
    <row r="77" spans="1:9">
      <c r="A77" s="17">
        <v>4</v>
      </c>
      <c r="B77" s="19" t="s">
        <v>90</v>
      </c>
      <c r="C77" s="40"/>
      <c r="D77" s="41"/>
      <c r="E77" s="40"/>
      <c r="F77" s="41"/>
      <c r="G77" s="41"/>
      <c r="H77" s="25"/>
      <c r="I77" s="42"/>
    </row>
    <row r="78" spans="1:9" ht="31.5">
      <c r="A78" s="17"/>
      <c r="B78" s="21"/>
      <c r="C78" s="17" t="s">
        <v>19</v>
      </c>
      <c r="D78" s="22" t="s">
        <v>91</v>
      </c>
      <c r="E78" s="17"/>
      <c r="F78" s="22"/>
      <c r="G78" s="22"/>
      <c r="H78" s="17">
        <v>1</v>
      </c>
      <c r="I78" s="24">
        <v>1</v>
      </c>
    </row>
    <row r="79" spans="1:9" ht="31.5">
      <c r="A79" s="17"/>
      <c r="B79" s="21"/>
      <c r="C79" s="17" t="s">
        <v>19</v>
      </c>
      <c r="D79" s="22" t="s">
        <v>92</v>
      </c>
      <c r="E79" s="17"/>
      <c r="F79" s="22"/>
      <c r="G79" s="22"/>
      <c r="H79" s="17">
        <v>1</v>
      </c>
      <c r="I79" s="24">
        <v>0.5</v>
      </c>
    </row>
    <row r="80" spans="1:9">
      <c r="A80" s="2"/>
      <c r="B80" s="43"/>
      <c r="H80" s="2"/>
      <c r="I80" s="43"/>
    </row>
    <row r="81" spans="1:9" ht="18.75">
      <c r="A81" s="13" t="s">
        <v>93</v>
      </c>
      <c r="B81" s="14" t="s">
        <v>94</v>
      </c>
      <c r="C81" s="13"/>
      <c r="D81" s="15"/>
      <c r="E81" s="13"/>
      <c r="F81" s="15"/>
      <c r="G81" s="15"/>
      <c r="H81" s="13"/>
      <c r="I81" s="16">
        <f>SUM(I82:I106)</f>
        <v>14.999999999999998</v>
      </c>
    </row>
    <row r="82" spans="1:9">
      <c r="A82" s="17">
        <v>1</v>
      </c>
      <c r="B82" s="18" t="s">
        <v>95</v>
      </c>
      <c r="C82" s="19"/>
      <c r="D82" s="19"/>
      <c r="E82" s="19"/>
      <c r="F82" s="19"/>
      <c r="G82" s="19"/>
      <c r="H82" s="25"/>
      <c r="I82" s="20"/>
    </row>
    <row r="83" spans="1:9" ht="210" customHeight="1">
      <c r="A83" s="17"/>
      <c r="B83" s="21"/>
      <c r="C83" s="17" t="s">
        <v>19</v>
      </c>
      <c r="D83" s="22" t="s">
        <v>96</v>
      </c>
      <c r="E83" s="21" t="s">
        <v>62</v>
      </c>
      <c r="F83" s="70" t="s">
        <v>272</v>
      </c>
      <c r="G83" s="21"/>
      <c r="H83" s="17">
        <v>4</v>
      </c>
      <c r="I83" s="24">
        <v>2</v>
      </c>
    </row>
    <row r="84" spans="1:9" ht="78" customHeight="1">
      <c r="A84" s="17"/>
      <c r="B84" s="21"/>
      <c r="C84" s="17" t="s">
        <v>19</v>
      </c>
      <c r="D84" s="22" t="s">
        <v>97</v>
      </c>
      <c r="E84" s="21" t="s">
        <v>62</v>
      </c>
      <c r="F84" s="70" t="s">
        <v>240</v>
      </c>
      <c r="G84" s="21"/>
      <c r="H84" s="17">
        <v>3</v>
      </c>
      <c r="I84" s="24">
        <v>2</v>
      </c>
    </row>
    <row r="85" spans="1:9" ht="47.25">
      <c r="A85" s="17"/>
      <c r="B85" s="21"/>
      <c r="C85" s="17" t="s">
        <v>19</v>
      </c>
      <c r="D85" s="22" t="s">
        <v>98</v>
      </c>
      <c r="E85" s="21" t="s">
        <v>62</v>
      </c>
      <c r="F85" s="70" t="s">
        <v>241</v>
      </c>
      <c r="G85" s="21"/>
      <c r="H85" s="17">
        <v>5</v>
      </c>
      <c r="I85" s="24">
        <v>1.6</v>
      </c>
    </row>
    <row r="86" spans="1:9" ht="47.25">
      <c r="A86" s="17"/>
      <c r="B86" s="21"/>
      <c r="C86" s="17" t="s">
        <v>32</v>
      </c>
      <c r="D86" s="22" t="s">
        <v>99</v>
      </c>
      <c r="E86" s="21" t="s">
        <v>62</v>
      </c>
      <c r="F86" s="21" t="s">
        <v>62</v>
      </c>
      <c r="G86" s="21"/>
      <c r="H86" s="17">
        <v>7</v>
      </c>
      <c r="I86" s="24">
        <v>2</v>
      </c>
    </row>
    <row r="87" spans="1:9" ht="31.5">
      <c r="A87" s="17"/>
      <c r="B87" s="21"/>
      <c r="C87" s="17"/>
      <c r="D87" s="21" t="s">
        <v>62</v>
      </c>
      <c r="E87" s="17">
        <v>0</v>
      </c>
      <c r="F87" s="22" t="s">
        <v>100</v>
      </c>
      <c r="G87" s="21"/>
      <c r="H87" s="17"/>
      <c r="I87" s="21"/>
    </row>
    <row r="88" spans="1:9" ht="47.25">
      <c r="A88" s="17"/>
      <c r="B88" s="21"/>
      <c r="C88" s="17"/>
      <c r="D88" s="21" t="s">
        <v>62</v>
      </c>
      <c r="E88" s="17">
        <v>1</v>
      </c>
      <c r="F88" s="22" t="s">
        <v>101</v>
      </c>
      <c r="G88" s="21"/>
      <c r="H88" s="17"/>
      <c r="I88" s="21"/>
    </row>
    <row r="89" spans="1:9" ht="31.5">
      <c r="A89" s="17"/>
      <c r="B89" s="21"/>
      <c r="C89" s="17"/>
      <c r="D89" s="21" t="s">
        <v>62</v>
      </c>
      <c r="E89" s="17">
        <v>2</v>
      </c>
      <c r="F89" s="22" t="s">
        <v>102</v>
      </c>
      <c r="G89" s="21"/>
      <c r="H89" s="17"/>
      <c r="I89" s="21"/>
    </row>
    <row r="90" spans="1:9" ht="47.25">
      <c r="A90" s="17"/>
      <c r="B90" s="21"/>
      <c r="C90" s="17"/>
      <c r="D90" s="21" t="s">
        <v>62</v>
      </c>
      <c r="E90" s="17">
        <v>3</v>
      </c>
      <c r="F90" s="22" t="s">
        <v>103</v>
      </c>
      <c r="G90" s="21"/>
      <c r="H90" s="17"/>
      <c r="I90" s="21"/>
    </row>
    <row r="91" spans="1:9" ht="63">
      <c r="A91" s="17"/>
      <c r="B91" s="21"/>
      <c r="C91" s="17" t="s">
        <v>32</v>
      </c>
      <c r="D91" s="22" t="s">
        <v>104</v>
      </c>
      <c r="E91" s="17" t="s">
        <v>62</v>
      </c>
      <c r="F91" s="21" t="s">
        <v>62</v>
      </c>
      <c r="G91" s="21"/>
      <c r="H91" s="17">
        <v>7</v>
      </c>
      <c r="I91" s="24">
        <v>2</v>
      </c>
    </row>
    <row r="92" spans="1:9">
      <c r="A92" s="17"/>
      <c r="B92" s="21"/>
      <c r="C92" s="17"/>
      <c r="D92" s="21" t="s">
        <v>62</v>
      </c>
      <c r="E92" s="17">
        <v>0</v>
      </c>
      <c r="F92" s="22" t="s">
        <v>105</v>
      </c>
      <c r="G92" s="21"/>
      <c r="H92" s="17"/>
      <c r="I92" s="21"/>
    </row>
    <row r="93" spans="1:9" ht="31.5">
      <c r="A93" s="17"/>
      <c r="B93" s="21"/>
      <c r="C93" s="17"/>
      <c r="D93" s="21" t="s">
        <v>62</v>
      </c>
      <c r="E93" s="17">
        <v>1</v>
      </c>
      <c r="F93" s="22" t="s">
        <v>106</v>
      </c>
      <c r="G93" s="21"/>
      <c r="H93" s="17"/>
      <c r="I93" s="21"/>
    </row>
    <row r="94" spans="1:9" ht="31.5">
      <c r="A94" s="17"/>
      <c r="B94" s="21"/>
      <c r="C94" s="21"/>
      <c r="D94" s="21" t="s">
        <v>62</v>
      </c>
      <c r="E94" s="17">
        <v>2</v>
      </c>
      <c r="F94" s="22" t="s">
        <v>107</v>
      </c>
      <c r="G94" s="21"/>
      <c r="H94" s="17"/>
      <c r="I94" s="21"/>
    </row>
    <row r="95" spans="1:9" ht="31.5">
      <c r="A95" s="17"/>
      <c r="B95" s="21"/>
      <c r="C95" s="17"/>
      <c r="D95" s="22" t="s">
        <v>62</v>
      </c>
      <c r="E95" s="17">
        <v>3</v>
      </c>
      <c r="F95" s="70" t="s">
        <v>242</v>
      </c>
      <c r="G95" s="22"/>
      <c r="H95" s="17"/>
      <c r="I95" s="24"/>
    </row>
    <row r="96" spans="1:9">
      <c r="A96" s="17">
        <v>2</v>
      </c>
      <c r="B96" s="18" t="s">
        <v>108</v>
      </c>
      <c r="C96" s="19"/>
      <c r="D96" s="19"/>
      <c r="E96" s="19"/>
      <c r="F96" s="19"/>
      <c r="G96" s="19"/>
      <c r="H96" s="25"/>
      <c r="I96" s="20"/>
    </row>
    <row r="97" spans="1:10" ht="64.5" customHeight="1">
      <c r="A97" s="17"/>
      <c r="B97" s="21"/>
      <c r="C97" s="27" t="s">
        <v>19</v>
      </c>
      <c r="D97" s="28" t="s">
        <v>109</v>
      </c>
      <c r="E97" s="27" t="s">
        <v>62</v>
      </c>
      <c r="F97" s="71" t="s">
        <v>243</v>
      </c>
      <c r="G97" s="26"/>
      <c r="H97" s="44">
        <v>7</v>
      </c>
      <c r="I97" s="45">
        <v>0.5</v>
      </c>
      <c r="J97" s="46"/>
    </row>
    <row r="98" spans="1:10">
      <c r="A98" s="17">
        <v>3</v>
      </c>
      <c r="B98" s="18" t="s">
        <v>110</v>
      </c>
      <c r="H98" s="2"/>
      <c r="I98" s="20"/>
    </row>
    <row r="99" spans="1:10" ht="81.75" customHeight="1">
      <c r="A99" s="17"/>
      <c r="B99" s="21"/>
      <c r="C99" s="17" t="s">
        <v>19</v>
      </c>
      <c r="D99" s="22" t="s">
        <v>111</v>
      </c>
      <c r="E99" s="17" t="s">
        <v>62</v>
      </c>
      <c r="F99" s="70" t="s">
        <v>244</v>
      </c>
      <c r="G99" s="22"/>
      <c r="H99" s="17">
        <v>2</v>
      </c>
      <c r="I99" s="24">
        <v>1.6</v>
      </c>
    </row>
    <row r="100" spans="1:10" ht="31.5">
      <c r="A100" s="17"/>
      <c r="B100" s="21"/>
      <c r="C100" s="17" t="s">
        <v>19</v>
      </c>
      <c r="D100" s="22" t="s">
        <v>112</v>
      </c>
      <c r="E100" s="17" t="s">
        <v>62</v>
      </c>
      <c r="F100" s="22" t="s">
        <v>62</v>
      </c>
      <c r="G100" s="22"/>
      <c r="H100" s="17">
        <v>8</v>
      </c>
      <c r="I100" s="45">
        <v>0.5</v>
      </c>
    </row>
    <row r="101" spans="1:10" ht="18.75" customHeight="1">
      <c r="A101" s="17"/>
      <c r="B101" s="21"/>
      <c r="C101" s="17" t="s">
        <v>19</v>
      </c>
      <c r="D101" s="22" t="s">
        <v>113</v>
      </c>
      <c r="E101" s="17" t="s">
        <v>62</v>
      </c>
      <c r="F101" s="22" t="s">
        <v>114</v>
      </c>
      <c r="G101" s="22"/>
      <c r="H101" s="17"/>
      <c r="I101" s="45">
        <v>0.5</v>
      </c>
    </row>
    <row r="102" spans="1:10">
      <c r="A102" s="17">
        <v>4</v>
      </c>
      <c r="B102" s="18" t="s">
        <v>115</v>
      </c>
      <c r="C102" s="47"/>
      <c r="D102" s="48"/>
      <c r="E102" s="47"/>
      <c r="F102" s="48"/>
      <c r="G102" s="48"/>
      <c r="H102" s="49"/>
      <c r="I102" s="50"/>
    </row>
    <row r="103" spans="1:10" ht="31.5">
      <c r="A103" s="17"/>
      <c r="B103" s="21"/>
      <c r="C103" s="17" t="s">
        <v>19</v>
      </c>
      <c r="D103" s="22" t="s">
        <v>116</v>
      </c>
      <c r="E103" s="17" t="s">
        <v>62</v>
      </c>
      <c r="F103" s="22" t="s">
        <v>62</v>
      </c>
      <c r="G103" s="22"/>
      <c r="H103" s="17">
        <v>2</v>
      </c>
      <c r="I103" s="45">
        <v>0.5</v>
      </c>
    </row>
    <row r="104" spans="1:10" ht="31.5">
      <c r="A104" s="17"/>
      <c r="B104" s="21"/>
      <c r="C104" s="17" t="s">
        <v>19</v>
      </c>
      <c r="D104" s="22" t="s">
        <v>117</v>
      </c>
      <c r="E104" s="17" t="s">
        <v>62</v>
      </c>
      <c r="F104" s="72" t="s">
        <v>118</v>
      </c>
      <c r="G104" s="22"/>
      <c r="H104" s="17">
        <v>1</v>
      </c>
      <c r="I104" s="24">
        <v>1.2</v>
      </c>
    </row>
    <row r="105" spans="1:10" ht="31.5">
      <c r="A105" s="17"/>
      <c r="B105" s="21"/>
      <c r="C105" s="17" t="s">
        <v>19</v>
      </c>
      <c r="D105" s="22" t="s">
        <v>119</v>
      </c>
      <c r="E105" s="17" t="s">
        <v>62</v>
      </c>
      <c r="F105" s="22" t="s">
        <v>62</v>
      </c>
      <c r="G105" s="22"/>
      <c r="H105" s="17">
        <v>8</v>
      </c>
      <c r="I105" s="24">
        <v>0.6</v>
      </c>
    </row>
    <row r="107" spans="1:10" ht="18.75">
      <c r="A107" s="13" t="s">
        <v>120</v>
      </c>
      <c r="B107" s="14" t="s">
        <v>121</v>
      </c>
      <c r="C107" s="13"/>
      <c r="D107" s="15"/>
      <c r="E107" s="13"/>
      <c r="F107" s="15"/>
      <c r="G107" s="15"/>
      <c r="H107" s="13"/>
      <c r="I107" s="16">
        <f>SUM(I108:I144)</f>
        <v>24.999999999999993</v>
      </c>
    </row>
    <row r="108" spans="1:10">
      <c r="A108" s="17">
        <v>1</v>
      </c>
      <c r="B108" s="18" t="s">
        <v>122</v>
      </c>
      <c r="C108" s="19"/>
      <c r="D108" s="19"/>
      <c r="E108" s="19"/>
      <c r="F108" s="19"/>
      <c r="G108" s="19"/>
      <c r="H108" s="25"/>
      <c r="I108" s="20"/>
    </row>
    <row r="109" spans="1:10" ht="126">
      <c r="A109" s="17"/>
      <c r="B109" s="21"/>
      <c r="C109" s="17" t="s">
        <v>19</v>
      </c>
      <c r="D109" s="22" t="s">
        <v>123</v>
      </c>
      <c r="E109" s="21" t="s">
        <v>62</v>
      </c>
      <c r="F109" s="70" t="s">
        <v>245</v>
      </c>
      <c r="G109" s="21"/>
      <c r="H109" s="17">
        <v>5</v>
      </c>
      <c r="I109" s="24">
        <v>1.6</v>
      </c>
    </row>
    <row r="110" spans="1:10" ht="50.25" customHeight="1">
      <c r="A110" s="17"/>
      <c r="B110" s="21"/>
      <c r="C110" s="17" t="s">
        <v>19</v>
      </c>
      <c r="D110" s="22" t="s">
        <v>124</v>
      </c>
      <c r="E110" s="17" t="s">
        <v>62</v>
      </c>
      <c r="F110" s="70" t="s">
        <v>246</v>
      </c>
      <c r="G110" s="22"/>
      <c r="H110" s="17">
        <v>1</v>
      </c>
      <c r="I110" s="24">
        <v>0.9</v>
      </c>
    </row>
    <row r="111" spans="1:10">
      <c r="A111" s="17">
        <v>2</v>
      </c>
      <c r="B111" s="18" t="s">
        <v>125</v>
      </c>
      <c r="C111" s="19"/>
      <c r="D111" s="19"/>
      <c r="E111" s="19"/>
      <c r="F111" s="19"/>
      <c r="G111" s="19"/>
      <c r="H111" s="25"/>
      <c r="I111" s="36"/>
    </row>
    <row r="112" spans="1:10" ht="126">
      <c r="A112" s="17"/>
      <c r="B112" s="21"/>
      <c r="C112" s="17" t="s">
        <v>19</v>
      </c>
      <c r="D112" s="22" t="s">
        <v>126</v>
      </c>
      <c r="E112" s="22" t="s">
        <v>62</v>
      </c>
      <c r="F112" s="70" t="s">
        <v>247</v>
      </c>
      <c r="G112" s="21"/>
      <c r="H112" s="17">
        <v>6</v>
      </c>
      <c r="I112" s="24">
        <v>1.2</v>
      </c>
    </row>
    <row r="113" spans="1:9" ht="94.5">
      <c r="A113" s="17"/>
      <c r="B113" s="21"/>
      <c r="C113" s="17" t="s">
        <v>19</v>
      </c>
      <c r="D113" s="22" t="s">
        <v>127</v>
      </c>
      <c r="E113" s="22" t="s">
        <v>62</v>
      </c>
      <c r="F113" s="70" t="s">
        <v>255</v>
      </c>
      <c r="G113" s="21"/>
      <c r="H113" s="17">
        <v>2</v>
      </c>
      <c r="I113" s="24">
        <v>1.5</v>
      </c>
    </row>
    <row r="114" spans="1:9" ht="31.5">
      <c r="A114" s="17"/>
      <c r="B114" s="21"/>
      <c r="C114" s="17" t="s">
        <v>32</v>
      </c>
      <c r="D114" s="22" t="s">
        <v>128</v>
      </c>
      <c r="E114" s="22" t="s">
        <v>62</v>
      </c>
      <c r="F114" s="22"/>
      <c r="G114" s="21"/>
      <c r="H114" s="17">
        <v>7</v>
      </c>
      <c r="I114" s="24">
        <v>2</v>
      </c>
    </row>
    <row r="115" spans="1:9" ht="31.5">
      <c r="A115" s="17"/>
      <c r="B115" s="21"/>
      <c r="C115" s="17"/>
      <c r="D115" s="22" t="s">
        <v>62</v>
      </c>
      <c r="E115" s="51">
        <v>0</v>
      </c>
      <c r="F115" s="22" t="s">
        <v>129</v>
      </c>
      <c r="G115" s="21"/>
      <c r="H115" s="17"/>
      <c r="I115" s="24"/>
    </row>
    <row r="116" spans="1:9" ht="31.5">
      <c r="A116" s="17"/>
      <c r="B116" s="21"/>
      <c r="C116" s="17"/>
      <c r="D116" s="22" t="s">
        <v>62</v>
      </c>
      <c r="E116" s="51">
        <v>1</v>
      </c>
      <c r="F116" s="22" t="s">
        <v>130</v>
      </c>
      <c r="G116" s="21"/>
      <c r="H116" s="17"/>
      <c r="I116" s="24"/>
    </row>
    <row r="117" spans="1:9" ht="31.5">
      <c r="A117" s="17"/>
      <c r="B117" s="21"/>
      <c r="C117" s="17"/>
      <c r="D117" s="22" t="s">
        <v>62</v>
      </c>
      <c r="E117" s="51">
        <v>2</v>
      </c>
      <c r="F117" s="22" t="s">
        <v>131</v>
      </c>
      <c r="G117" s="21"/>
      <c r="H117" s="17"/>
      <c r="I117" s="24"/>
    </row>
    <row r="118" spans="1:9" ht="31.5">
      <c r="A118" s="17"/>
      <c r="B118" s="21"/>
      <c r="C118" s="17"/>
      <c r="D118" s="22" t="s">
        <v>62</v>
      </c>
      <c r="E118" s="51">
        <v>3</v>
      </c>
      <c r="F118" s="22" t="s">
        <v>132</v>
      </c>
      <c r="G118" s="21"/>
      <c r="H118" s="17"/>
      <c r="I118" s="24"/>
    </row>
    <row r="119" spans="1:9" ht="31.5">
      <c r="A119" s="17"/>
      <c r="B119" s="21"/>
      <c r="C119" s="17" t="s">
        <v>32</v>
      </c>
      <c r="D119" s="22" t="s">
        <v>133</v>
      </c>
      <c r="E119" s="51" t="s">
        <v>62</v>
      </c>
      <c r="F119" s="22" t="s">
        <v>62</v>
      </c>
      <c r="G119" s="21"/>
      <c r="H119" s="17">
        <v>7</v>
      </c>
      <c r="I119" s="24">
        <v>1.5</v>
      </c>
    </row>
    <row r="120" spans="1:9">
      <c r="A120" s="17"/>
      <c r="B120" s="21"/>
      <c r="C120" s="17"/>
      <c r="D120" s="22" t="s">
        <v>62</v>
      </c>
      <c r="E120" s="51">
        <v>0</v>
      </c>
      <c r="F120" s="22" t="s">
        <v>134</v>
      </c>
      <c r="G120" s="21"/>
      <c r="H120" s="17"/>
      <c r="I120" s="24"/>
    </row>
    <row r="121" spans="1:9">
      <c r="A121" s="17"/>
      <c r="B121" s="21"/>
      <c r="C121" s="17"/>
      <c r="D121" s="22" t="s">
        <v>62</v>
      </c>
      <c r="E121" s="51">
        <v>1</v>
      </c>
      <c r="F121" s="22" t="s">
        <v>135</v>
      </c>
      <c r="G121" s="21"/>
      <c r="H121" s="17"/>
      <c r="I121" s="24"/>
    </row>
    <row r="122" spans="1:9" ht="31.5">
      <c r="A122" s="17"/>
      <c r="B122" s="21"/>
      <c r="C122" s="17"/>
      <c r="D122" s="22" t="s">
        <v>62</v>
      </c>
      <c r="E122" s="51">
        <v>2</v>
      </c>
      <c r="F122" s="22" t="s">
        <v>136</v>
      </c>
      <c r="G122" s="21"/>
      <c r="H122" s="17"/>
      <c r="I122" s="24"/>
    </row>
    <row r="123" spans="1:9" ht="31.5">
      <c r="A123" s="17"/>
      <c r="B123" s="21"/>
      <c r="C123" s="17"/>
      <c r="D123" s="22" t="s">
        <v>62</v>
      </c>
      <c r="E123" s="51">
        <v>3</v>
      </c>
      <c r="F123" s="22" t="s">
        <v>137</v>
      </c>
      <c r="G123" s="21"/>
      <c r="H123" s="17"/>
      <c r="I123" s="24"/>
    </row>
    <row r="124" spans="1:9" ht="47.25">
      <c r="A124" s="17"/>
      <c r="B124" s="21"/>
      <c r="C124" s="17" t="s">
        <v>32</v>
      </c>
      <c r="D124" s="22" t="s">
        <v>138</v>
      </c>
      <c r="E124" s="51" t="s">
        <v>62</v>
      </c>
      <c r="F124" s="22" t="s">
        <v>62</v>
      </c>
      <c r="G124" s="21"/>
      <c r="H124" s="17">
        <v>6</v>
      </c>
      <c r="I124" s="24">
        <v>1.5</v>
      </c>
    </row>
    <row r="125" spans="1:9" ht="31.5">
      <c r="A125" s="17"/>
      <c r="B125" s="21"/>
      <c r="C125" s="21"/>
      <c r="D125" s="22" t="s">
        <v>62</v>
      </c>
      <c r="E125" s="51">
        <v>0</v>
      </c>
      <c r="F125" s="22" t="s">
        <v>139</v>
      </c>
      <c r="G125" s="21"/>
      <c r="H125" s="17"/>
      <c r="I125" s="24"/>
    </row>
    <row r="126" spans="1:9" ht="31.5">
      <c r="A126" s="17"/>
      <c r="B126" s="21"/>
      <c r="C126" s="21"/>
      <c r="D126" s="22" t="s">
        <v>62</v>
      </c>
      <c r="E126" s="51">
        <v>1</v>
      </c>
      <c r="F126" s="22" t="s">
        <v>140</v>
      </c>
      <c r="G126" s="21"/>
      <c r="H126" s="17"/>
      <c r="I126" s="24"/>
    </row>
    <row r="127" spans="1:9" ht="31.5">
      <c r="A127" s="17"/>
      <c r="B127" s="21"/>
      <c r="C127" s="21"/>
      <c r="D127" s="22" t="s">
        <v>62</v>
      </c>
      <c r="E127" s="51">
        <v>2</v>
      </c>
      <c r="F127" s="22" t="s">
        <v>141</v>
      </c>
      <c r="G127" s="21"/>
      <c r="H127" s="17"/>
      <c r="I127" s="24"/>
    </row>
    <row r="128" spans="1:9" ht="31.5">
      <c r="A128" s="17"/>
      <c r="B128" s="33"/>
      <c r="C128" s="33"/>
      <c r="D128" s="35" t="s">
        <v>62</v>
      </c>
      <c r="E128" s="52">
        <v>3</v>
      </c>
      <c r="F128" s="35" t="s">
        <v>142</v>
      </c>
      <c r="G128" s="33"/>
      <c r="H128" s="34"/>
      <c r="I128" s="24"/>
    </row>
    <row r="129" spans="1:9">
      <c r="A129" s="17">
        <v>3</v>
      </c>
      <c r="B129" s="18" t="s">
        <v>143</v>
      </c>
      <c r="C129" s="19"/>
      <c r="D129" s="19"/>
      <c r="E129" s="19"/>
      <c r="F129" s="19"/>
      <c r="G129" s="19"/>
      <c r="H129" s="53"/>
      <c r="I129" s="36"/>
    </row>
    <row r="130" spans="1:9" ht="95.25" customHeight="1">
      <c r="A130" s="17"/>
      <c r="B130" s="54"/>
      <c r="C130" s="55" t="s">
        <v>19</v>
      </c>
      <c r="D130" s="56" t="s">
        <v>144</v>
      </c>
      <c r="E130" s="56"/>
      <c r="F130" s="73" t="s">
        <v>248</v>
      </c>
      <c r="G130" s="54"/>
      <c r="H130" s="55">
        <v>7</v>
      </c>
      <c r="I130" s="24">
        <v>1.6</v>
      </c>
    </row>
    <row r="131" spans="1:9" ht="174.75" customHeight="1">
      <c r="A131" s="17"/>
      <c r="B131" s="33"/>
      <c r="C131" s="34" t="s">
        <v>19</v>
      </c>
      <c r="D131" s="35" t="s">
        <v>145</v>
      </c>
      <c r="E131" s="35"/>
      <c r="F131" s="74" t="s">
        <v>249</v>
      </c>
      <c r="G131" s="33"/>
      <c r="H131" s="34">
        <v>7</v>
      </c>
      <c r="I131" s="24">
        <v>1.8</v>
      </c>
    </row>
    <row r="132" spans="1:9" ht="21" customHeight="1">
      <c r="A132" s="57">
        <v>4</v>
      </c>
      <c r="B132" s="18" t="s">
        <v>146</v>
      </c>
      <c r="C132" s="19"/>
      <c r="D132" s="19"/>
      <c r="E132" s="19"/>
      <c r="F132" s="19"/>
      <c r="G132" s="19"/>
      <c r="H132" s="53"/>
      <c r="I132" s="36"/>
    </row>
    <row r="133" spans="1:9" ht="115.5" customHeight="1">
      <c r="A133" s="17"/>
      <c r="B133" s="54"/>
      <c r="C133" s="55" t="s">
        <v>19</v>
      </c>
      <c r="D133" s="56" t="s">
        <v>147</v>
      </c>
      <c r="E133" s="56" t="s">
        <v>62</v>
      </c>
      <c r="F133" s="73" t="s">
        <v>250</v>
      </c>
      <c r="G133" s="54"/>
      <c r="H133" s="55">
        <v>7</v>
      </c>
      <c r="I133" s="24">
        <v>1.2</v>
      </c>
    </row>
    <row r="134" spans="1:9" ht="187.5" customHeight="1">
      <c r="A134" s="17"/>
      <c r="B134" s="21"/>
      <c r="C134" s="17" t="s">
        <v>19</v>
      </c>
      <c r="D134" s="22" t="s">
        <v>148</v>
      </c>
      <c r="E134" s="22" t="s">
        <v>62</v>
      </c>
      <c r="F134" s="70" t="s">
        <v>256</v>
      </c>
      <c r="G134" s="21"/>
      <c r="H134" s="17">
        <v>2</v>
      </c>
      <c r="I134" s="24">
        <v>1.6</v>
      </c>
    </row>
    <row r="135" spans="1:9" ht="105" customHeight="1">
      <c r="A135" s="17"/>
      <c r="B135" s="21"/>
      <c r="C135" s="17" t="s">
        <v>19</v>
      </c>
      <c r="D135" s="22" t="s">
        <v>149</v>
      </c>
      <c r="E135" s="22" t="s">
        <v>62</v>
      </c>
      <c r="F135" s="70" t="s">
        <v>251</v>
      </c>
      <c r="G135" s="21"/>
      <c r="H135" s="17">
        <v>6</v>
      </c>
      <c r="I135" s="24">
        <v>1.2</v>
      </c>
    </row>
    <row r="136" spans="1:9" ht="129.75" customHeight="1">
      <c r="A136" s="17"/>
      <c r="B136" s="21"/>
      <c r="C136" s="17" t="s">
        <v>19</v>
      </c>
      <c r="D136" s="22" t="s">
        <v>150</v>
      </c>
      <c r="E136" s="22" t="s">
        <v>62</v>
      </c>
      <c r="F136" s="70" t="s">
        <v>252</v>
      </c>
      <c r="G136" s="21"/>
      <c r="H136" s="17">
        <v>8</v>
      </c>
      <c r="I136" s="24">
        <v>1.2</v>
      </c>
    </row>
    <row r="137" spans="1:9" ht="111" customHeight="1">
      <c r="A137" s="17"/>
      <c r="B137" s="33"/>
      <c r="C137" s="34"/>
      <c r="D137" s="74" t="s">
        <v>253</v>
      </c>
      <c r="E137" s="35"/>
      <c r="F137" s="74" t="s">
        <v>254</v>
      </c>
      <c r="G137" s="33"/>
      <c r="H137" s="34">
        <v>8</v>
      </c>
      <c r="I137" s="24">
        <v>1.5</v>
      </c>
    </row>
    <row r="138" spans="1:9">
      <c r="A138" s="57">
        <v>5</v>
      </c>
      <c r="B138" s="18" t="s">
        <v>151</v>
      </c>
      <c r="C138" s="25"/>
      <c r="D138" s="19"/>
      <c r="E138" s="19"/>
      <c r="F138" s="19"/>
      <c r="G138" s="19"/>
      <c r="H138" s="53"/>
      <c r="I138" s="20"/>
    </row>
    <row r="139" spans="1:9" ht="85.5" customHeight="1">
      <c r="A139" s="17"/>
      <c r="B139" s="54"/>
      <c r="C139" s="58" t="s">
        <v>19</v>
      </c>
      <c r="D139" s="59" t="s">
        <v>152</v>
      </c>
      <c r="E139" s="58" t="s">
        <v>62</v>
      </c>
      <c r="F139" s="59" t="s">
        <v>257</v>
      </c>
      <c r="G139" s="59"/>
      <c r="H139" s="55">
        <v>2</v>
      </c>
      <c r="I139" s="29">
        <v>0.9</v>
      </c>
    </row>
    <row r="140" spans="1:9" ht="78.75">
      <c r="A140" s="17"/>
      <c r="B140" s="21"/>
      <c r="C140" s="17" t="s">
        <v>19</v>
      </c>
      <c r="D140" s="22" t="s">
        <v>153</v>
      </c>
      <c r="E140" s="17" t="s">
        <v>62</v>
      </c>
      <c r="F140" s="26" t="s">
        <v>258</v>
      </c>
      <c r="G140" s="22"/>
      <c r="H140" s="17">
        <v>3</v>
      </c>
      <c r="I140" s="24">
        <v>0.8</v>
      </c>
    </row>
    <row r="141" spans="1:9" ht="54" customHeight="1">
      <c r="A141" s="17"/>
      <c r="B141" s="33"/>
      <c r="C141" s="34" t="s">
        <v>19</v>
      </c>
      <c r="D141" s="35" t="s">
        <v>154</v>
      </c>
      <c r="E141" s="34" t="s">
        <v>62</v>
      </c>
      <c r="F141" s="74" t="s">
        <v>259</v>
      </c>
      <c r="G141" s="35"/>
      <c r="H141" s="34">
        <v>8</v>
      </c>
      <c r="I141" s="60">
        <v>1.2</v>
      </c>
    </row>
    <row r="142" spans="1:9">
      <c r="A142" s="57">
        <v>6</v>
      </c>
      <c r="B142" s="18" t="s">
        <v>155</v>
      </c>
      <c r="C142" s="25"/>
      <c r="D142" s="30"/>
      <c r="E142" s="25"/>
      <c r="F142" s="30"/>
      <c r="G142" s="30"/>
      <c r="H142" s="25"/>
      <c r="I142" s="36"/>
    </row>
    <row r="143" spans="1:9">
      <c r="A143" s="17"/>
      <c r="B143" s="54"/>
      <c r="C143" s="55" t="s">
        <v>19</v>
      </c>
      <c r="D143" s="56" t="s">
        <v>156</v>
      </c>
      <c r="E143" s="55"/>
      <c r="F143" s="56"/>
      <c r="G143" s="56"/>
      <c r="H143" s="55">
        <v>3</v>
      </c>
      <c r="I143" s="61">
        <v>0.9</v>
      </c>
    </row>
    <row r="144" spans="1:9" ht="31.5">
      <c r="A144" s="17"/>
      <c r="B144" s="21"/>
      <c r="C144" s="27" t="s">
        <v>19</v>
      </c>
      <c r="D144" s="28" t="s">
        <v>157</v>
      </c>
      <c r="E144" s="27"/>
      <c r="F144" s="28"/>
      <c r="G144" s="28"/>
      <c r="H144" s="17">
        <v>1</v>
      </c>
      <c r="I144" s="29">
        <v>0.9</v>
      </c>
    </row>
    <row r="145" spans="1:9">
      <c r="A145" s="2"/>
      <c r="B145" s="43"/>
      <c r="H145" s="2"/>
      <c r="I145" s="43"/>
    </row>
    <row r="146" spans="1:9" ht="18.75">
      <c r="A146" s="13" t="s">
        <v>158</v>
      </c>
      <c r="B146" s="14" t="s">
        <v>159</v>
      </c>
      <c r="C146" s="13"/>
      <c r="D146" s="15"/>
      <c r="E146" s="13"/>
      <c r="F146" s="15"/>
      <c r="G146" s="15"/>
      <c r="H146" s="13"/>
      <c r="I146" s="16">
        <f>SUM(I147:I174)</f>
        <v>14</v>
      </c>
    </row>
    <row r="147" spans="1:9">
      <c r="A147" s="17">
        <v>1</v>
      </c>
      <c r="B147" s="18" t="s">
        <v>160</v>
      </c>
      <c r="C147" s="19"/>
      <c r="D147" s="19"/>
      <c r="E147" s="19"/>
      <c r="F147" s="19"/>
      <c r="G147" s="19"/>
      <c r="H147" s="25"/>
      <c r="I147" s="20"/>
    </row>
    <row r="148" spans="1:9" ht="47.25">
      <c r="A148" s="17"/>
      <c r="B148" s="33"/>
      <c r="C148" s="34" t="s">
        <v>19</v>
      </c>
      <c r="D148" s="35" t="s">
        <v>161</v>
      </c>
      <c r="E148" s="33"/>
      <c r="F148" s="74" t="s">
        <v>260</v>
      </c>
      <c r="G148" s="33"/>
      <c r="H148" s="34">
        <v>1</v>
      </c>
      <c r="I148" s="24">
        <v>1</v>
      </c>
    </row>
    <row r="149" spans="1:9">
      <c r="A149" s="57">
        <v>2</v>
      </c>
      <c r="B149" s="18" t="s">
        <v>162</v>
      </c>
      <c r="C149" s="25"/>
      <c r="D149" s="30"/>
      <c r="E149" s="19"/>
      <c r="F149" s="30"/>
      <c r="G149" s="19"/>
      <c r="H149" s="53"/>
      <c r="I149" s="36"/>
    </row>
    <row r="150" spans="1:9" ht="47.25">
      <c r="A150" s="17"/>
      <c r="B150" s="21"/>
      <c r="C150" s="17" t="s">
        <v>19</v>
      </c>
      <c r="D150" s="22" t="s">
        <v>163</v>
      </c>
      <c r="E150" s="21"/>
      <c r="F150" s="21"/>
      <c r="G150" s="21"/>
      <c r="H150" s="17">
        <v>7</v>
      </c>
      <c r="I150" s="24">
        <v>1.5</v>
      </c>
    </row>
    <row r="151" spans="1:9" ht="148.5" customHeight="1">
      <c r="A151" s="17"/>
      <c r="B151" s="21"/>
      <c r="C151" s="17" t="s">
        <v>19</v>
      </c>
      <c r="D151" s="21" t="s">
        <v>164</v>
      </c>
      <c r="E151" s="17"/>
      <c r="F151" s="70" t="s">
        <v>261</v>
      </c>
      <c r="G151" s="21"/>
      <c r="H151" s="17">
        <v>6</v>
      </c>
      <c r="I151" s="21">
        <v>1.8</v>
      </c>
    </row>
    <row r="152" spans="1:9" ht="117.75" customHeight="1">
      <c r="A152" s="17"/>
      <c r="B152" s="33"/>
      <c r="C152" s="34" t="s">
        <v>19</v>
      </c>
      <c r="D152" s="35" t="s">
        <v>165</v>
      </c>
      <c r="E152" s="34"/>
      <c r="F152" s="74" t="s">
        <v>262</v>
      </c>
      <c r="G152" s="33"/>
      <c r="H152" s="34">
        <v>4</v>
      </c>
      <c r="I152" s="21">
        <v>1.8</v>
      </c>
    </row>
    <row r="153" spans="1:9">
      <c r="A153" s="57">
        <v>3</v>
      </c>
      <c r="B153" s="77" t="s">
        <v>166</v>
      </c>
      <c r="C153" s="78"/>
      <c r="D153" s="78"/>
      <c r="E153" s="78"/>
      <c r="F153" s="30"/>
      <c r="G153" s="19"/>
      <c r="H153" s="53"/>
      <c r="I153" s="20"/>
    </row>
    <row r="154" spans="1:9" ht="47.25">
      <c r="A154" s="17"/>
      <c r="B154" s="54"/>
      <c r="C154" s="55" t="s">
        <v>19</v>
      </c>
      <c r="D154" s="56" t="s">
        <v>167</v>
      </c>
      <c r="E154" s="55"/>
      <c r="F154" s="75" t="s">
        <v>168</v>
      </c>
      <c r="G154" s="54"/>
      <c r="H154" s="55">
        <v>8</v>
      </c>
      <c r="I154" s="24">
        <v>1</v>
      </c>
    </row>
    <row r="155" spans="1:9" ht="31.5">
      <c r="A155" s="17"/>
      <c r="B155" s="21"/>
      <c r="C155" s="17" t="s">
        <v>32</v>
      </c>
      <c r="D155" s="22" t="s">
        <v>169</v>
      </c>
      <c r="E155" s="17"/>
      <c r="F155" s="21"/>
      <c r="G155" s="21"/>
      <c r="H155" s="17">
        <v>7</v>
      </c>
      <c r="I155" s="24">
        <v>1.5</v>
      </c>
    </row>
    <row r="156" spans="1:9" ht="31.5">
      <c r="A156" s="17"/>
      <c r="B156" s="21"/>
      <c r="C156" s="17"/>
      <c r="D156" s="21"/>
      <c r="E156" s="17">
        <v>0</v>
      </c>
      <c r="F156" s="22" t="s">
        <v>170</v>
      </c>
      <c r="G156" s="21"/>
      <c r="H156" s="17"/>
      <c r="I156" s="21"/>
    </row>
    <row r="157" spans="1:9" ht="31.5">
      <c r="A157" s="17"/>
      <c r="B157" s="21"/>
      <c r="C157" s="17"/>
      <c r="D157" s="21"/>
      <c r="E157" s="17">
        <v>1</v>
      </c>
      <c r="F157" s="22" t="s">
        <v>171</v>
      </c>
      <c r="G157" s="21"/>
      <c r="H157" s="17"/>
      <c r="I157" s="21"/>
    </row>
    <row r="158" spans="1:9" ht="31.5">
      <c r="A158" s="17"/>
      <c r="B158" s="21"/>
      <c r="C158" s="21"/>
      <c r="D158" s="21"/>
      <c r="E158" s="17">
        <v>2</v>
      </c>
      <c r="F158" s="22" t="s">
        <v>172</v>
      </c>
      <c r="G158" s="21"/>
      <c r="H158" s="17"/>
      <c r="I158" s="21"/>
    </row>
    <row r="159" spans="1:9" ht="31.5">
      <c r="A159" s="17"/>
      <c r="B159" s="21"/>
      <c r="C159" s="17"/>
      <c r="D159" s="22"/>
      <c r="E159" s="17">
        <v>3</v>
      </c>
      <c r="F159" s="22" t="s">
        <v>173</v>
      </c>
      <c r="G159" s="22"/>
      <c r="H159" s="17"/>
      <c r="I159" s="24"/>
    </row>
    <row r="160" spans="1:9">
      <c r="A160" s="17">
        <v>4</v>
      </c>
      <c r="B160" s="18" t="s">
        <v>174</v>
      </c>
      <c r="C160" s="19"/>
      <c r="D160" s="19"/>
      <c r="E160" s="19"/>
      <c r="F160" s="19"/>
      <c r="G160" s="19"/>
      <c r="H160" s="25"/>
      <c r="I160" s="20"/>
    </row>
    <row r="161" spans="1:9" ht="31.5">
      <c r="A161" s="17"/>
      <c r="B161" s="21"/>
      <c r="C161" s="27" t="s">
        <v>19</v>
      </c>
      <c r="D161" s="28" t="s">
        <v>175</v>
      </c>
      <c r="E161" s="27"/>
      <c r="F161" s="28" t="s">
        <v>176</v>
      </c>
      <c r="G161" s="28"/>
      <c r="H161" s="17">
        <v>8</v>
      </c>
      <c r="I161" s="29">
        <v>1.5</v>
      </c>
    </row>
    <row r="162" spans="1:9" ht="31.5">
      <c r="A162" s="17"/>
      <c r="B162" s="21"/>
      <c r="C162" s="17" t="s">
        <v>19</v>
      </c>
      <c r="D162" s="22" t="s">
        <v>177</v>
      </c>
      <c r="E162" s="17"/>
      <c r="F162" s="22"/>
      <c r="G162" s="22"/>
      <c r="H162" s="17">
        <v>7</v>
      </c>
      <c r="I162" s="24">
        <v>1</v>
      </c>
    </row>
    <row r="163" spans="1:9">
      <c r="A163" s="17"/>
      <c r="B163" s="21"/>
      <c r="C163" s="17" t="s">
        <v>32</v>
      </c>
      <c r="D163" s="22" t="s">
        <v>178</v>
      </c>
      <c r="E163" s="17"/>
      <c r="F163" s="22"/>
      <c r="G163" s="22"/>
      <c r="H163" s="17">
        <v>7</v>
      </c>
      <c r="I163" s="24">
        <v>1.5</v>
      </c>
    </row>
    <row r="164" spans="1:9">
      <c r="A164" s="17"/>
      <c r="B164" s="21"/>
      <c r="C164" s="17"/>
      <c r="D164" s="22"/>
      <c r="E164" s="17">
        <v>0</v>
      </c>
      <c r="F164" s="22" t="s">
        <v>179</v>
      </c>
      <c r="G164" s="22"/>
      <c r="H164" s="17"/>
      <c r="I164" s="24"/>
    </row>
    <row r="165" spans="1:9">
      <c r="A165" s="17"/>
      <c r="B165" s="21"/>
      <c r="C165" s="17"/>
      <c r="D165" s="22"/>
      <c r="E165" s="17">
        <v>1</v>
      </c>
      <c r="F165" s="22" t="s">
        <v>180</v>
      </c>
      <c r="G165" s="22"/>
      <c r="H165" s="17"/>
      <c r="I165" s="24"/>
    </row>
    <row r="166" spans="1:9" ht="31.5">
      <c r="A166" s="17"/>
      <c r="B166" s="21"/>
      <c r="C166" s="17"/>
      <c r="D166" s="22"/>
      <c r="E166" s="17">
        <v>2</v>
      </c>
      <c r="F166" s="22" t="s">
        <v>181</v>
      </c>
      <c r="G166" s="22"/>
      <c r="H166" s="17"/>
      <c r="I166" s="24"/>
    </row>
    <row r="167" spans="1:9">
      <c r="A167" s="17"/>
      <c r="B167" s="21"/>
      <c r="C167" s="17"/>
      <c r="D167" s="22"/>
      <c r="E167" s="27">
        <v>3</v>
      </c>
      <c r="F167" s="48" t="s">
        <v>182</v>
      </c>
      <c r="G167" s="22"/>
      <c r="H167" s="17"/>
      <c r="I167" s="24"/>
    </row>
    <row r="168" spans="1:9">
      <c r="A168" s="17">
        <v>5</v>
      </c>
      <c r="B168" s="18" t="s">
        <v>183</v>
      </c>
      <c r="C168" s="47"/>
      <c r="D168" s="48"/>
      <c r="E168" s="47"/>
      <c r="F168" s="48"/>
      <c r="G168" s="48"/>
      <c r="H168" s="49"/>
      <c r="I168" s="42"/>
    </row>
    <row r="169" spans="1:9" ht="31.5">
      <c r="A169" s="17"/>
      <c r="B169" s="21"/>
      <c r="C169" s="17" t="s">
        <v>32</v>
      </c>
      <c r="D169" s="22" t="s">
        <v>184</v>
      </c>
      <c r="E169" s="17"/>
      <c r="F169" s="22"/>
      <c r="G169" s="22"/>
      <c r="H169" s="17">
        <v>1</v>
      </c>
      <c r="I169" s="24">
        <v>1</v>
      </c>
    </row>
    <row r="170" spans="1:9">
      <c r="A170" s="17"/>
      <c r="B170" s="21"/>
      <c r="C170" s="17"/>
      <c r="D170" s="22"/>
      <c r="E170" s="17">
        <v>0</v>
      </c>
      <c r="F170" s="22" t="s">
        <v>185</v>
      </c>
      <c r="G170" s="22"/>
      <c r="H170" s="17"/>
      <c r="I170" s="24"/>
    </row>
    <row r="171" spans="1:9">
      <c r="A171" s="17"/>
      <c r="B171" s="21"/>
      <c r="C171" s="17"/>
      <c r="D171" s="22"/>
      <c r="E171" s="17">
        <v>1</v>
      </c>
      <c r="F171" s="22" t="s">
        <v>186</v>
      </c>
      <c r="G171" s="22"/>
      <c r="H171" s="17"/>
      <c r="I171" s="24"/>
    </row>
    <row r="172" spans="1:9" ht="31.5">
      <c r="A172" s="55"/>
      <c r="B172" s="54"/>
      <c r="C172" s="55"/>
      <c r="D172" s="56"/>
      <c r="E172" s="55">
        <v>2</v>
      </c>
      <c r="F172" s="56" t="s">
        <v>187</v>
      </c>
      <c r="G172" s="56"/>
      <c r="H172" s="55"/>
      <c r="I172" s="54"/>
    </row>
    <row r="173" spans="1:9">
      <c r="A173" s="17"/>
      <c r="B173" s="21"/>
      <c r="C173" s="17"/>
      <c r="D173" s="22"/>
      <c r="E173" s="17">
        <v>3</v>
      </c>
      <c r="F173" s="22" t="s">
        <v>188</v>
      </c>
      <c r="G173" s="22"/>
      <c r="H173" s="17"/>
      <c r="I173" s="21"/>
    </row>
    <row r="174" spans="1:9" ht="31.5">
      <c r="A174" s="17"/>
      <c r="B174" s="21"/>
      <c r="C174" s="17" t="s">
        <v>19</v>
      </c>
      <c r="D174" s="22" t="s">
        <v>189</v>
      </c>
      <c r="E174" s="17"/>
      <c r="F174" s="76" t="s">
        <v>190</v>
      </c>
      <c r="G174" s="22"/>
      <c r="H174" s="17">
        <v>1</v>
      </c>
      <c r="I174" s="24">
        <v>0.4</v>
      </c>
    </row>
    <row r="175" spans="1:9">
      <c r="A175" s="2"/>
      <c r="B175" s="43"/>
      <c r="H175" s="2"/>
      <c r="I175" s="43"/>
    </row>
    <row r="176" spans="1:9" ht="18.75">
      <c r="A176" s="13" t="s">
        <v>191</v>
      </c>
      <c r="B176" s="14" t="s">
        <v>192</v>
      </c>
      <c r="C176" s="13"/>
      <c r="D176" s="15"/>
      <c r="E176" s="13"/>
      <c r="F176" s="15"/>
      <c r="G176" s="15"/>
      <c r="H176" s="14"/>
      <c r="I176" s="16">
        <f>SUM(I177:I187)</f>
        <v>7</v>
      </c>
    </row>
    <row r="177" spans="1:9">
      <c r="A177" s="17">
        <v>1</v>
      </c>
      <c r="B177" s="18" t="s">
        <v>193</v>
      </c>
      <c r="C177" s="19"/>
      <c r="D177" s="19"/>
      <c r="E177" s="19"/>
      <c r="F177" s="19"/>
      <c r="G177" s="19"/>
      <c r="H177" s="19"/>
      <c r="I177" s="20"/>
    </row>
    <row r="178" spans="1:9" ht="148.5" customHeight="1">
      <c r="A178" s="17"/>
      <c r="B178" s="21"/>
      <c r="C178" s="17" t="s">
        <v>19</v>
      </c>
      <c r="D178" s="22" t="s">
        <v>194</v>
      </c>
      <c r="E178" s="22" t="s">
        <v>62</v>
      </c>
      <c r="F178" s="26" t="s">
        <v>263</v>
      </c>
      <c r="G178" s="21"/>
      <c r="H178" s="17">
        <v>7</v>
      </c>
      <c r="I178" s="24">
        <v>1.6</v>
      </c>
    </row>
    <row r="179" spans="1:9" ht="31.5">
      <c r="A179" s="17"/>
      <c r="B179" s="21"/>
      <c r="C179" s="17" t="s">
        <v>32</v>
      </c>
      <c r="D179" s="22" t="s">
        <v>195</v>
      </c>
      <c r="E179" s="22" t="s">
        <v>62</v>
      </c>
      <c r="F179" s="22" t="s">
        <v>62</v>
      </c>
      <c r="G179" s="21"/>
      <c r="H179" s="17">
        <v>4</v>
      </c>
      <c r="I179" s="24">
        <v>2</v>
      </c>
    </row>
    <row r="180" spans="1:9">
      <c r="A180" s="17"/>
      <c r="B180" s="21"/>
      <c r="C180" s="21"/>
      <c r="D180" s="22" t="s">
        <v>62</v>
      </c>
      <c r="E180" s="51">
        <v>0</v>
      </c>
      <c r="F180" s="22" t="s">
        <v>196</v>
      </c>
      <c r="G180" s="21"/>
      <c r="H180" s="21"/>
      <c r="I180" s="21"/>
    </row>
    <row r="181" spans="1:9">
      <c r="A181" s="17"/>
      <c r="B181" s="21"/>
      <c r="C181" s="21"/>
      <c r="D181" s="22" t="s">
        <v>62</v>
      </c>
      <c r="E181" s="51">
        <v>1</v>
      </c>
      <c r="F181" s="22" t="s">
        <v>197</v>
      </c>
      <c r="G181" s="21"/>
      <c r="H181" s="21"/>
      <c r="I181" s="21"/>
    </row>
    <row r="182" spans="1:9">
      <c r="A182" s="17"/>
      <c r="B182" s="21"/>
      <c r="C182" s="21"/>
      <c r="D182" s="22" t="s">
        <v>62</v>
      </c>
      <c r="E182" s="51">
        <v>2</v>
      </c>
      <c r="F182" s="22" t="s">
        <v>198</v>
      </c>
      <c r="G182" s="21"/>
      <c r="H182" s="21"/>
      <c r="I182" s="21"/>
    </row>
    <row r="183" spans="1:9">
      <c r="A183" s="17"/>
      <c r="B183" s="21"/>
      <c r="C183" s="21"/>
      <c r="D183" s="22" t="s">
        <v>62</v>
      </c>
      <c r="E183" s="51">
        <v>3</v>
      </c>
      <c r="F183" s="22" t="s">
        <v>199</v>
      </c>
      <c r="G183" s="21"/>
      <c r="H183" s="21"/>
      <c r="I183" s="21"/>
    </row>
    <row r="184" spans="1:9" ht="47.25">
      <c r="A184" s="17"/>
      <c r="B184" s="21"/>
      <c r="C184" s="17" t="s">
        <v>19</v>
      </c>
      <c r="D184" s="22" t="s">
        <v>200</v>
      </c>
      <c r="E184" s="17"/>
      <c r="F184" s="70" t="s">
        <v>264</v>
      </c>
      <c r="G184" s="22"/>
      <c r="H184" s="17">
        <v>2</v>
      </c>
      <c r="I184" s="24">
        <v>1.4</v>
      </c>
    </row>
    <row r="185" spans="1:9">
      <c r="A185" s="17"/>
      <c r="B185" s="21"/>
      <c r="C185" s="17"/>
      <c r="D185" s="22"/>
      <c r="E185" s="17"/>
      <c r="F185" s="23"/>
      <c r="G185" s="22"/>
      <c r="H185" s="17"/>
      <c r="I185" s="24"/>
    </row>
    <row r="186" spans="1:9">
      <c r="A186" s="17">
        <v>2</v>
      </c>
      <c r="B186" s="18" t="s">
        <v>201</v>
      </c>
      <c r="C186" s="19"/>
      <c r="D186" s="19"/>
      <c r="E186" s="19"/>
      <c r="F186" s="19"/>
      <c r="G186" s="19"/>
      <c r="H186" s="25"/>
      <c r="I186" s="20"/>
    </row>
    <row r="187" spans="1:9">
      <c r="A187" s="17"/>
      <c r="B187" s="21"/>
      <c r="C187" s="17" t="s">
        <v>19</v>
      </c>
      <c r="D187" s="22" t="s">
        <v>202</v>
      </c>
      <c r="E187" s="53"/>
      <c r="F187" s="22"/>
      <c r="G187" s="22"/>
      <c r="H187" s="17">
        <v>8</v>
      </c>
      <c r="I187" s="24">
        <v>2</v>
      </c>
    </row>
    <row r="188" spans="1:9">
      <c r="A188" s="2"/>
      <c r="B188" s="43"/>
      <c r="C188" s="62"/>
      <c r="D188" s="63"/>
      <c r="E188" s="62"/>
      <c r="F188" s="63"/>
      <c r="G188" s="63"/>
      <c r="H188" s="2"/>
      <c r="I188" s="64"/>
    </row>
    <row r="189" spans="1:9" ht="18.75">
      <c r="A189" s="13" t="s">
        <v>19</v>
      </c>
      <c r="B189" s="14" t="s">
        <v>203</v>
      </c>
      <c r="C189" s="13"/>
      <c r="D189" s="15"/>
      <c r="E189" s="13"/>
      <c r="F189" s="15"/>
      <c r="G189" s="15"/>
      <c r="H189" s="14"/>
      <c r="I189" s="16">
        <f>SUM(I190:I202)</f>
        <v>8</v>
      </c>
    </row>
    <row r="190" spans="1:9">
      <c r="A190" s="17">
        <v>1</v>
      </c>
      <c r="B190" s="18" t="s">
        <v>18</v>
      </c>
      <c r="C190" s="19"/>
      <c r="D190" s="19"/>
      <c r="E190" s="19"/>
      <c r="F190" s="19"/>
      <c r="G190" s="19"/>
      <c r="H190" s="19"/>
      <c r="I190" s="20"/>
    </row>
    <row r="191" spans="1:9" ht="128.25" customHeight="1">
      <c r="A191" s="17"/>
      <c r="B191" s="21"/>
      <c r="C191" s="17" t="s">
        <v>19</v>
      </c>
      <c r="D191" s="22" t="s">
        <v>204</v>
      </c>
      <c r="E191" s="17" t="s">
        <v>62</v>
      </c>
      <c r="F191" s="69" t="s">
        <v>265</v>
      </c>
      <c r="G191" s="22"/>
      <c r="H191" s="17">
        <v>8</v>
      </c>
      <c r="I191" s="24">
        <v>1</v>
      </c>
    </row>
    <row r="192" spans="1:9" ht="50.25" customHeight="1">
      <c r="A192" s="17"/>
      <c r="B192" s="21"/>
      <c r="C192" s="17" t="s">
        <v>19</v>
      </c>
      <c r="D192" s="22" t="s">
        <v>205</v>
      </c>
      <c r="E192" s="17" t="s">
        <v>62</v>
      </c>
      <c r="F192" s="69" t="s">
        <v>266</v>
      </c>
      <c r="G192" s="22"/>
      <c r="H192" s="17">
        <v>4</v>
      </c>
      <c r="I192" s="24">
        <v>1.6</v>
      </c>
    </row>
    <row r="193" spans="1:9">
      <c r="A193" s="17">
        <v>2</v>
      </c>
      <c r="B193" s="18" t="s">
        <v>206</v>
      </c>
      <c r="C193" s="19"/>
      <c r="D193" s="19"/>
      <c r="E193" s="19"/>
      <c r="F193" s="19"/>
      <c r="G193" s="19"/>
      <c r="H193" s="25"/>
      <c r="I193" s="20"/>
    </row>
    <row r="194" spans="1:9" ht="81.75" customHeight="1">
      <c r="A194" s="17"/>
      <c r="B194" s="21"/>
      <c r="C194" s="17" t="s">
        <v>19</v>
      </c>
      <c r="D194" s="22" t="s">
        <v>207</v>
      </c>
      <c r="E194" s="17" t="s">
        <v>62</v>
      </c>
      <c r="F194" s="70" t="s">
        <v>267</v>
      </c>
      <c r="G194" s="22"/>
      <c r="H194" s="17">
        <v>3</v>
      </c>
      <c r="I194" s="24">
        <v>1.5</v>
      </c>
    </row>
    <row r="195" spans="1:9" ht="85.5" customHeight="1">
      <c r="A195" s="17"/>
      <c r="B195" s="21"/>
      <c r="C195" s="17" t="s">
        <v>19</v>
      </c>
      <c r="D195" s="22" t="s">
        <v>208</v>
      </c>
      <c r="E195" s="17" t="s">
        <v>62</v>
      </c>
      <c r="F195" s="26" t="s">
        <v>268</v>
      </c>
      <c r="G195" s="22"/>
      <c r="H195" s="17">
        <v>5</v>
      </c>
      <c r="I195" s="24">
        <v>1.5</v>
      </c>
    </row>
    <row r="196" spans="1:9">
      <c r="A196" s="17">
        <v>3</v>
      </c>
      <c r="B196" s="18" t="s">
        <v>209</v>
      </c>
      <c r="C196" s="19"/>
      <c r="D196" s="19"/>
      <c r="E196" s="19"/>
      <c r="F196" s="19"/>
      <c r="G196" s="19"/>
      <c r="H196" s="25"/>
      <c r="I196" s="20"/>
    </row>
    <row r="197" spans="1:9" ht="95.25" customHeight="1">
      <c r="A197" s="17"/>
      <c r="B197" s="21"/>
      <c r="C197" s="17" t="s">
        <v>19</v>
      </c>
      <c r="D197" s="22" t="s">
        <v>210</v>
      </c>
      <c r="E197" s="17" t="s">
        <v>62</v>
      </c>
      <c r="F197" s="70" t="s">
        <v>269</v>
      </c>
      <c r="G197" s="22"/>
      <c r="H197" s="17">
        <v>6</v>
      </c>
      <c r="I197" s="24">
        <v>1.2</v>
      </c>
    </row>
    <row r="198" spans="1:9">
      <c r="A198" s="17"/>
      <c r="B198" s="21"/>
      <c r="C198" s="17" t="s">
        <v>32</v>
      </c>
      <c r="D198" s="22" t="s">
        <v>211</v>
      </c>
      <c r="E198" s="17" t="s">
        <v>62</v>
      </c>
      <c r="F198" s="22" t="s">
        <v>62</v>
      </c>
      <c r="G198" s="22"/>
      <c r="H198" s="17">
        <v>7</v>
      </c>
      <c r="I198" s="24">
        <v>1.2</v>
      </c>
    </row>
    <row r="199" spans="1:9">
      <c r="A199" s="17"/>
      <c r="B199" s="21"/>
      <c r="C199" s="17"/>
      <c r="D199" s="22" t="s">
        <v>62</v>
      </c>
      <c r="E199" s="17">
        <v>0</v>
      </c>
      <c r="F199" s="22" t="s">
        <v>212</v>
      </c>
      <c r="G199" s="22"/>
      <c r="H199" s="17"/>
      <c r="I199" s="24"/>
    </row>
    <row r="200" spans="1:9">
      <c r="A200" s="17"/>
      <c r="B200" s="21"/>
      <c r="C200" s="17"/>
      <c r="D200" s="22" t="s">
        <v>62</v>
      </c>
      <c r="E200" s="17">
        <v>1</v>
      </c>
      <c r="F200" s="22" t="s">
        <v>213</v>
      </c>
      <c r="G200" s="22"/>
      <c r="H200" s="17"/>
      <c r="I200" s="24"/>
    </row>
    <row r="201" spans="1:9" ht="31.5">
      <c r="A201" s="17"/>
      <c r="B201" s="21"/>
      <c r="C201" s="17"/>
      <c r="D201" s="22" t="s">
        <v>62</v>
      </c>
      <c r="E201" s="17">
        <v>2</v>
      </c>
      <c r="F201" s="22" t="s">
        <v>214</v>
      </c>
      <c r="G201" s="22"/>
      <c r="H201" s="17"/>
      <c r="I201" s="24"/>
    </row>
    <row r="202" spans="1:9" ht="31.5">
      <c r="A202" s="17"/>
      <c r="B202" s="21"/>
      <c r="C202" s="17"/>
      <c r="D202" s="22" t="s">
        <v>62</v>
      </c>
      <c r="E202" s="17">
        <v>3</v>
      </c>
      <c r="F202" s="22" t="s">
        <v>215</v>
      </c>
      <c r="G202" s="22"/>
      <c r="H202" s="17"/>
      <c r="I202" s="24"/>
    </row>
    <row r="203" spans="1:9">
      <c r="A203" s="17"/>
      <c r="B203" s="21"/>
      <c r="C203" s="27"/>
      <c r="D203" s="28"/>
      <c r="E203" s="27"/>
      <c r="F203" s="28"/>
      <c r="G203" s="28"/>
      <c r="H203" s="17"/>
      <c r="I203" s="29"/>
    </row>
    <row r="204" spans="1:9">
      <c r="A204" s="2"/>
      <c r="B204" s="43"/>
      <c r="H204" s="2"/>
      <c r="I204" s="43"/>
    </row>
    <row r="205" spans="1:9" ht="18.75">
      <c r="F205" s="65" t="s">
        <v>216</v>
      </c>
      <c r="G205" s="65"/>
      <c r="H205" s="66"/>
      <c r="I205" s="67">
        <f>SUM(I81+I21+I10+I189+I50+I176+I146+I107)</f>
        <v>100</v>
      </c>
    </row>
  </sheetData>
  <mergeCells count="1">
    <mergeCell ref="B153:E153"/>
  </mergeCells>
  <pageMargins left="0.7" right="0.7" top="0.75" bottom="0.75" header="0.3" footer="0.3"/>
  <pageSetup paperSize="9" firstPageNumber="4294967295"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B5"/>
  <sheetViews>
    <sheetView workbookViewId="0">
      <selection activeCell="C5" sqref="C5"/>
    </sheetView>
  </sheetViews>
  <sheetFormatPr defaultColWidth="11.125" defaultRowHeight="15.75"/>
  <cols>
    <col min="2" max="2" width="56.625" style="3" customWidth="1"/>
  </cols>
  <sheetData>
    <row r="1" spans="1:2" ht="28.35" customHeight="1">
      <c r="A1" s="79" t="s">
        <v>217</v>
      </c>
      <c r="B1" s="79"/>
    </row>
    <row r="2" spans="1:2" ht="47.25">
      <c r="A2" s="51">
        <v>1</v>
      </c>
      <c r="B2" s="68" t="s">
        <v>218</v>
      </c>
    </row>
    <row r="3" spans="1:2" ht="47.25">
      <c r="A3" s="51">
        <v>2</v>
      </c>
      <c r="B3" s="68" t="s">
        <v>219</v>
      </c>
    </row>
    <row r="4" spans="1:2" ht="47.25">
      <c r="A4" s="51">
        <v>3</v>
      </c>
      <c r="B4" s="68" t="s">
        <v>220</v>
      </c>
    </row>
    <row r="5" spans="1:2" ht="31.5">
      <c r="A5" s="51">
        <v>4</v>
      </c>
      <c r="B5" s="68" t="s">
        <v>221</v>
      </c>
    </row>
  </sheetData>
  <mergeCells count="1">
    <mergeCell ref="A1:B1"/>
  </mergeCells>
  <pageMargins left="0.7" right="0.7" top="0.75" bottom="0.75" header="0.3" footer="0.3"/>
  <pageSetup paperSize="9" firstPageNumber="4294967295"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User</cp:lastModifiedBy>
  <cp:revision>1</cp:revision>
  <dcterms:created xsi:type="dcterms:W3CDTF">2022-11-09T22:53:43Z</dcterms:created>
  <dcterms:modified xsi:type="dcterms:W3CDTF">2024-02-20T10:51:54Z</dcterms:modified>
</cp:coreProperties>
</file>